
<file path=[Content_Types].xml><?xml version="1.0" encoding="utf-8"?>
<Types xmlns="http://schemas.openxmlformats.org/package/2006/content-types">
  <Default Extension="xml" ContentType="application/xml"/>
  <Default Extension="rels" ContentType="application/vnd.openxmlformats-package.relationships+xml"/>
  <Default Extension="bin" ContentType="application/vnd.openxmlformats-officedocument.spreadsheetml.printerSettings"/>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28109"/>
  <workbookPr filterPrivacy="1"/>
  <mc:AlternateContent xmlns:mc="http://schemas.openxmlformats.org/markup-compatibility/2006">
    <mc:Choice Requires="x15">
      <x15ac:absPath xmlns:x15ac="http://schemas.microsoft.com/office/spreadsheetml/2010/11/ac" url="/Users/lmonroe/Desktop/"/>
    </mc:Choice>
  </mc:AlternateContent>
  <bookViews>
    <workbookView xWindow="0" yWindow="460" windowWidth="18280" windowHeight="7960"/>
  </bookViews>
  <sheets>
    <sheet name="Core Principles &amp; Practices " sheetId="1" r:id="rId1"/>
    <sheet name="CEO Total Realized Compensation" sheetId="2" r:id="rId2"/>
    <sheet name="Sheet1" sheetId="3" r:id="rId3"/>
  </sheets>
  <definedNames>
    <definedName name="_xlnm.Print_Area" localSheetId="0">'Core Principles &amp; Practices '!$A$1:$E$56</definedName>
    <definedName name="_xlnm.Print_Titles" localSheetId="0">'Core Principles &amp; Practices '!$1:$1</definedName>
  </definedName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H9" i="2" l="1"/>
  <c r="H8" i="2"/>
  <c r="O9" i="2"/>
  <c r="G9" i="2"/>
  <c r="F9" i="2"/>
  <c r="E9" i="2"/>
  <c r="D9" i="2"/>
  <c r="C9" i="2"/>
  <c r="B9" i="2"/>
  <c r="I5" i="2"/>
  <c r="I6" i="2"/>
  <c r="I7" i="2"/>
  <c r="G8" i="2"/>
  <c r="O8" i="2"/>
  <c r="F8" i="2"/>
  <c r="E8" i="2"/>
  <c r="D8" i="2"/>
  <c r="C8" i="2"/>
  <c r="B8" i="2"/>
  <c r="J7" i="2"/>
  <c r="J6" i="2"/>
  <c r="J5" i="2"/>
  <c r="K6" i="2"/>
  <c r="J9" i="2"/>
  <c r="K7" i="2"/>
  <c r="K5" i="2"/>
  <c r="K9" i="2"/>
  <c r="I9" i="2"/>
  <c r="I8" i="2"/>
  <c r="M7" i="2"/>
  <c r="J8" i="2"/>
  <c r="M6" i="2"/>
  <c r="L7" i="2"/>
  <c r="N6" i="2"/>
  <c r="L6" i="2"/>
  <c r="K8" i="2"/>
  <c r="N5" i="2"/>
  <c r="N9" i="2"/>
  <c r="L5" i="2"/>
  <c r="L9" i="2"/>
  <c r="M5" i="2"/>
  <c r="M8" i="2"/>
  <c r="M9" i="2"/>
  <c r="L8" i="2"/>
</calcChain>
</file>

<file path=xl/sharedStrings.xml><?xml version="1.0" encoding="utf-8"?>
<sst xmlns="http://schemas.openxmlformats.org/spreadsheetml/2006/main" count="115" uniqueCount="101">
  <si>
    <t>Compensation Committee Consultant</t>
  </si>
  <si>
    <t>Management Compensation Consultant</t>
  </si>
  <si>
    <t>Salary</t>
  </si>
  <si>
    <t xml:space="preserve">Equity Compensation </t>
  </si>
  <si>
    <t xml:space="preserve">Cash Compensation </t>
  </si>
  <si>
    <t xml:space="preserve">Stock Option Exercise </t>
  </si>
  <si>
    <t>Year</t>
  </si>
  <si>
    <t xml:space="preserve">Total Cash Realized </t>
  </si>
  <si>
    <t>Total Value from Equity</t>
  </si>
  <si>
    <t xml:space="preserve">SCT Total Compensation  </t>
  </si>
  <si>
    <t xml:space="preserve">Performance-Related </t>
  </si>
  <si>
    <t>Realized Compensation</t>
  </si>
  <si>
    <t>Annual Incentive *</t>
  </si>
  <si>
    <t>Long-Term Incentive Plan  Payout</t>
  </si>
  <si>
    <t>Total Compensation Realized (TCR)</t>
  </si>
  <si>
    <t xml:space="preserve"> % of TCR Performance-Related </t>
  </si>
  <si>
    <t xml:space="preserve">% of TCR Performance-Vested </t>
  </si>
  <si>
    <t>TCR Change from Previous Year</t>
  </si>
  <si>
    <t xml:space="preserve"> </t>
  </si>
  <si>
    <t xml:space="preserve">Sum of Salary, Annual Incentive and LTIP Column Amounts </t>
  </si>
  <si>
    <t xml:space="preserve">Sum of Stock Option and  RSU Column Amounts </t>
  </si>
  <si>
    <t xml:space="preserve">3 Year Total </t>
  </si>
  <si>
    <t>All Other Compensation</t>
  </si>
  <si>
    <t xml:space="preserve">Time-Vested Stock </t>
  </si>
  <si>
    <t>3 Year Ave.</t>
  </si>
  <si>
    <r>
      <rPr>
        <b/>
        <sz val="10"/>
        <rFont val="Arial"/>
        <family val="2"/>
      </rPr>
      <t>Source</t>
    </r>
    <r>
      <rPr>
        <sz val="10"/>
        <rFont val="Arial"/>
      </rPr>
      <t xml:space="preserve">: CD&amp;A's Summary Compensation Table </t>
    </r>
  </si>
  <si>
    <r>
      <rPr>
        <b/>
        <sz val="10"/>
        <rFont val="Arial"/>
        <family val="2"/>
      </rPr>
      <t>Source</t>
    </r>
    <r>
      <rPr>
        <sz val="10"/>
        <rFont val="Arial"/>
      </rPr>
      <t xml:space="preserve">: CD&amp;A's Summary Compensation Table (*Includes discretionary bonus amounts)   </t>
    </r>
  </si>
  <si>
    <r>
      <rPr>
        <b/>
        <sz val="10"/>
        <rFont val="Arial"/>
        <family val="2"/>
      </rPr>
      <t>Source</t>
    </r>
    <r>
      <rPr>
        <sz val="10"/>
        <rFont val="Arial"/>
      </rPr>
      <t xml:space="preserve">: CD&amp;A's Summary Compensation Table  </t>
    </r>
  </si>
  <si>
    <r>
      <rPr>
        <b/>
        <sz val="10"/>
        <rFont val="Arial"/>
        <family val="2"/>
      </rPr>
      <t>Source</t>
    </r>
    <r>
      <rPr>
        <sz val="10"/>
        <rFont val="Arial"/>
      </rPr>
      <t xml:space="preserve">: CD&amp;A's Option Exercise and Stock Vesting Chart </t>
    </r>
  </si>
  <si>
    <r>
      <rPr>
        <b/>
        <sz val="10"/>
        <rFont val="Arial"/>
        <family val="2"/>
      </rPr>
      <t>Source</t>
    </r>
    <r>
      <rPr>
        <sz val="10"/>
        <rFont val="Arial"/>
      </rPr>
      <t xml:space="preserve">: CD&amp;A's All Other Compensation Column </t>
    </r>
  </si>
  <si>
    <r>
      <rPr>
        <b/>
        <sz val="10"/>
        <rFont val="Arial"/>
        <family val="2"/>
      </rPr>
      <t>Source</t>
    </r>
    <r>
      <rPr>
        <sz val="10"/>
        <rFont val="Arial"/>
      </rPr>
      <t xml:space="preserve">: CD&amp;A's Summary Compensation Table  </t>
    </r>
  </si>
  <si>
    <t xml:space="preserve">SUMMARY COMPENSATION PLAN  DESCRIPTION </t>
  </si>
  <si>
    <r>
      <t xml:space="preserve">Performance-Vested Equity </t>
    </r>
    <r>
      <rPr>
        <sz val="12"/>
        <rFont val="Arial"/>
        <family val="2"/>
      </rPr>
      <t xml:space="preserve">Awards </t>
    </r>
  </si>
  <si>
    <t xml:space="preserve">Sum of Total Cash Realized, Total Value form Equity, and "All Other Compensation" Columns </t>
  </si>
  <si>
    <t xml:space="preserve">Sum of Annual Incentive, LTIP Payout, Perf-Vested Equity Awards, and Stock Option Exercise Columns Divided by Total Compensation Realized </t>
  </si>
  <si>
    <t xml:space="preserve">Sum of Annual Incentive, LTIP Payout, and Perf-Vested Equity Awards Divided by Total Compensation Realized  </t>
  </si>
  <si>
    <t>Year to year percentage increase or decrease in amount of Total Compensation Realized</t>
  </si>
  <si>
    <r>
      <t>Compensation</t>
    </r>
    <r>
      <rPr>
        <b/>
        <sz val="14"/>
        <rFont val="Albertus Medium"/>
        <family val="2"/>
      </rPr>
      <t xml:space="preserve"> Core Practice</t>
    </r>
    <r>
      <rPr>
        <b/>
        <sz val="14"/>
        <rFont val="Albertus Medium"/>
        <family val="2"/>
      </rPr>
      <t xml:space="preserve"> </t>
    </r>
  </si>
  <si>
    <r>
      <t>NEO Equity Ownership and Retention:</t>
    </r>
    <r>
      <rPr>
        <sz val="12"/>
        <color indexed="8"/>
        <rFont val="Albertus Medium"/>
        <family val="2"/>
      </rPr>
      <t xml:space="preserve"> NEOs should be required to hold a significant amount of company stock and retain a portion of equity acquired per vesting or exercise event. </t>
    </r>
  </si>
  <si>
    <t xml:space="preserve">CEO Total Compensation Realized Analysis (revised 1.17.14) </t>
  </si>
  <si>
    <r>
      <rPr>
        <b/>
        <sz val="12"/>
        <rFont val="Albertus Medium"/>
        <family val="2"/>
      </rPr>
      <t>Internal Pay Equity:</t>
    </r>
    <r>
      <rPr>
        <sz val="12"/>
        <rFont val="Albertus Medium"/>
        <family val="2"/>
      </rPr>
      <t xml:space="preserve"> Internal pay equity among NEOs should be another  important consideration in setting NEOs' total compensation opportunity levels.    </t>
    </r>
  </si>
  <si>
    <r>
      <rPr>
        <b/>
        <sz val="12"/>
        <rFont val="Albertus Medium"/>
        <family val="2"/>
      </rPr>
      <t>"Clawback" provision</t>
    </r>
    <r>
      <rPr>
        <sz val="12"/>
        <rFont val="Albertus Medium"/>
        <family val="2"/>
      </rPr>
      <t xml:space="preserve">: A plan's "clawback" provisions should apply to current and former executive officers and require a clawback of incentive compensation in the event of an accounting restatement, </t>
    </r>
    <r>
      <rPr>
        <u/>
        <sz val="12"/>
        <rFont val="Albertus Medium"/>
        <family val="2"/>
      </rPr>
      <t>i</t>
    </r>
    <r>
      <rPr>
        <sz val="12"/>
        <rFont val="Albertus Medium"/>
        <family val="2"/>
      </rPr>
      <t xml:space="preserve">ntentional misconduct or gross negligence, violations of law and company policies that cause significant financial or reputational harm to the company, or violation of the terms of a separation agreement.  </t>
    </r>
  </si>
  <si>
    <r>
      <rPr>
        <b/>
        <sz val="12"/>
        <rFont val="Albertus Medium"/>
        <family val="2"/>
      </rPr>
      <t>Plan Goal Disclosure:</t>
    </r>
    <r>
      <rPr>
        <sz val="12"/>
        <rFont val="Albertus Medium"/>
        <family val="2"/>
      </rPr>
      <t xml:space="preserve"> Plan disclosure should clearly describe how the plan is designed to incentivize and reward effective implementation of the Company's long-term strategic business plan.</t>
    </r>
  </si>
  <si>
    <r>
      <t xml:space="preserve">Rationale for Performance Metrics: </t>
    </r>
    <r>
      <rPr>
        <sz val="12"/>
        <rFont val="Albertus Medium"/>
        <family val="2"/>
      </rPr>
      <t xml:space="preserve"> Plan disclosure should provide the rationale for the specific performance metrics used. </t>
    </r>
  </si>
  <si>
    <r>
      <rPr>
        <b/>
        <sz val="12"/>
        <rFont val="Albertus Medium"/>
        <family val="2"/>
      </rPr>
      <t>Total Named Executive Officer (NEO) Compensation Opportunity:</t>
    </r>
    <r>
      <rPr>
        <sz val="12"/>
        <rFont val="Albertus Medium"/>
        <family val="2"/>
      </rPr>
      <t xml:space="preserve"> Total NEO pay opportunity should be set by the compensation committee using its judgment informed in part by consideration of peer market data.  </t>
    </r>
  </si>
  <si>
    <t xml:space="preserve">Comments  </t>
  </si>
  <si>
    <t xml:space="preserve">Plan Description </t>
  </si>
  <si>
    <r>
      <t xml:space="preserve">Majority Performance-Vested Award:  </t>
    </r>
    <r>
      <rPr>
        <sz val="12"/>
        <rFont val="Albertus Medium"/>
        <family val="2"/>
      </rPr>
      <t>The</t>
    </r>
    <r>
      <rPr>
        <b/>
        <sz val="12"/>
        <rFont val="Albertus Medium"/>
        <family val="2"/>
      </rPr>
      <t xml:space="preserve"> </t>
    </r>
    <r>
      <rPr>
        <sz val="12"/>
        <rFont val="Albertus Medium"/>
        <family val="2"/>
      </rPr>
      <t>majority of the NEOs' long-term compensation target award should be delivered through long-term performance-vested instruments.</t>
    </r>
  </si>
  <si>
    <r>
      <t xml:space="preserve">Performance Metrics Rationale: </t>
    </r>
    <r>
      <rPr>
        <sz val="12"/>
        <rFont val="Albertus Medium"/>
        <family val="2"/>
      </rPr>
      <t xml:space="preserve">The rationale for the performance metrics used with each long-term compensation instrument should be clearly described.  </t>
    </r>
    <r>
      <rPr>
        <b/>
        <sz val="12"/>
        <rFont val="Albertus Medium"/>
        <family val="2"/>
      </rPr>
      <t xml:space="preserve"> </t>
    </r>
  </si>
  <si>
    <r>
      <t>Performance Target Disclosure:</t>
    </r>
    <r>
      <rPr>
        <sz val="12"/>
        <rFont val="Albertus Medium"/>
        <family val="2"/>
      </rPr>
      <t xml:space="preserve"> The performance targets for each long-term compensation instrument should be clearly described. </t>
    </r>
  </si>
  <si>
    <r>
      <t>Performance Target Rigor:</t>
    </r>
    <r>
      <rPr>
        <sz val="12"/>
        <rFont val="Albertus Medium"/>
        <family val="2"/>
      </rPr>
      <t xml:space="preserve">  The performance target(s) for each long-term compensation instrument should be demonstrably rigorous internal targets and/or peer-related targets.</t>
    </r>
  </si>
  <si>
    <r>
      <t xml:space="preserve">Opportunity Award: </t>
    </r>
    <r>
      <rPr>
        <sz val="12"/>
        <color theme="1"/>
        <rFont val="Albertus Medium"/>
        <family val="2"/>
      </rPr>
      <t xml:space="preserve">The basis for the size of the grant value of total long-term compensation awards should be clearly disclosed and explained.  </t>
    </r>
  </si>
  <si>
    <r>
      <t>Vesting &amp; Performance Periods:</t>
    </r>
    <r>
      <rPr>
        <sz val="12"/>
        <rFont val="Albertus Medium"/>
        <family val="2"/>
      </rPr>
      <t xml:space="preserve"> Vesting and performance periods used in conjunction with the long-term compensation instruments should be at least 3 years (i.e.3 year cliff-vesting and 3 year cumulative performance period).    </t>
    </r>
  </si>
  <si>
    <r>
      <t xml:space="preserve">Performance Metrics: </t>
    </r>
    <r>
      <rPr>
        <sz val="12"/>
        <rFont val="Albertus Medium"/>
        <family val="2"/>
      </rPr>
      <t xml:space="preserve">The AIP should use a combination of quantitative and qualitative </t>
    </r>
    <r>
      <rPr>
        <sz val="12"/>
        <rFont val="Albertus Medium"/>
        <family val="2"/>
      </rPr>
      <t xml:space="preserve">performance metrics. </t>
    </r>
  </si>
  <si>
    <r>
      <rPr>
        <b/>
        <sz val="12"/>
        <rFont val="Albertus Medium"/>
        <family val="2"/>
      </rPr>
      <t>Form of Award Payout:</t>
    </r>
    <r>
      <rPr>
        <sz val="12"/>
        <rFont val="Albertus Medium"/>
        <family val="2"/>
      </rPr>
      <t xml:space="preserve"> AIP awards should be in form of both cash and equity, </t>
    </r>
  </si>
  <si>
    <r>
      <rPr>
        <b/>
        <sz val="12"/>
        <rFont val="Albertus Medium"/>
        <family val="2"/>
      </rPr>
      <t>Award Determination:</t>
    </r>
    <r>
      <rPr>
        <sz val="12"/>
        <rFont val="Albertus Medium"/>
        <family val="2"/>
      </rPr>
      <t xml:space="preserve"> If the AIP award determination is not totally formulaic, the rationale for the award decisions should be clearly explained.</t>
    </r>
  </si>
  <si>
    <t xml:space="preserve">Negative/ Positive </t>
  </si>
  <si>
    <t xml:space="preserve">Negative / Positive </t>
  </si>
  <si>
    <r>
      <t>Opportunity Award:</t>
    </r>
    <r>
      <rPr>
        <b/>
        <sz val="12"/>
        <rFont val="Albertus Medium"/>
        <family val="2"/>
      </rPr>
      <t xml:space="preserve"> </t>
    </r>
    <r>
      <rPr>
        <sz val="12"/>
        <rFont val="Albertus Medium"/>
        <family val="2"/>
      </rPr>
      <t xml:space="preserve">The basis for the threshold, target, and maximum amount of the AIP award  should be clearly explained. </t>
    </r>
  </si>
  <si>
    <r>
      <t>Performance Goal(s) Rigor:</t>
    </r>
    <r>
      <rPr>
        <sz val="12"/>
        <rFont val="Albertus Medium"/>
        <family val="2"/>
      </rPr>
      <t xml:space="preserve">  The AIP's performance goal(s) should be demonstrably rigorous internal targets and/or peer-related targets.</t>
    </r>
  </si>
  <si>
    <r>
      <t xml:space="preserve">Plan Strategic Rationale: </t>
    </r>
    <r>
      <rPr>
        <sz val="12"/>
        <rFont val="Albertus Medium"/>
        <family val="2"/>
      </rPr>
      <t xml:space="preserve">The strategic rationale for the mix of long-term instruments used should be clearly described.     </t>
    </r>
  </si>
  <si>
    <r>
      <t xml:space="preserve">Financial Performance Metrics:  </t>
    </r>
    <r>
      <rPr>
        <sz val="12"/>
        <rFont val="Albertus Medium"/>
        <family val="2"/>
      </rPr>
      <t xml:space="preserve">One or more of the long-period compensation plan instruments should include financial metrics as well as stock price performance metrics.  </t>
    </r>
  </si>
  <si>
    <r>
      <t xml:space="preserve">Core Principle # 3 - Long-Term Compensation Plans: </t>
    </r>
    <r>
      <rPr>
        <sz val="16"/>
        <color rgb="FF002060"/>
        <rFont val="Albertus Medium"/>
        <family val="2"/>
      </rPr>
      <t xml:space="preserve">  </t>
    </r>
    <r>
      <rPr>
        <sz val="16"/>
        <rFont val="Albertus Medium"/>
        <family val="2"/>
      </rPr>
      <t xml:space="preserve">A company's long-term compensation plan should be designed to deliver a majority of a NEO's total compensation.  Performance-vested compensation instruments that condition award grants on the attainment of performance targets related to financial and stock-price performance metrics should deliver a majority of a NEO's long-term compensation.  The various long-term compensation instruments used to provide long-term compensation should incentivize and reward long-term corporate value enhancement. </t>
    </r>
  </si>
  <si>
    <r>
      <t xml:space="preserve">Severance Payments: </t>
    </r>
    <r>
      <rPr>
        <sz val="12"/>
        <rFont val="Albertus Medium"/>
        <family val="2"/>
      </rPr>
      <t xml:space="preserve">To the extent severance is provided, it should be no more than one year's salary and target annual bonus. </t>
    </r>
  </si>
  <si>
    <t xml:space="preserve">Company Performance </t>
  </si>
  <si>
    <t xml:space="preserve">Industry Group Performance </t>
  </si>
  <si>
    <t xml:space="preserve">Say-on-Pay (2014) Vote: </t>
  </si>
  <si>
    <t xml:space="preserve">Say-on-Pay (2012) Vote: </t>
  </si>
  <si>
    <t xml:space="preserve">Say-on-Pay (2013) Vote: </t>
  </si>
  <si>
    <r>
      <rPr>
        <b/>
        <sz val="12"/>
        <rFont val="Albertus Medium"/>
        <family val="2"/>
      </rPr>
      <t xml:space="preserve">Performance Goals: </t>
    </r>
    <r>
      <rPr>
        <sz val="12"/>
        <rFont val="Albertus Medium"/>
        <family val="2"/>
      </rPr>
      <t xml:space="preserve">                                                                                                                                                                                                                                                                                                                                                                                                                                                                                                                                                                                                                 </t>
    </r>
  </si>
  <si>
    <r>
      <t xml:space="preserve">Post-Employment Plans:   (Y/N)                                                                                                   </t>
    </r>
    <r>
      <rPr>
        <sz val="12"/>
        <rFont val="Albertus Medium"/>
        <family val="2"/>
      </rPr>
      <t>1</t>
    </r>
    <r>
      <rPr>
        <b/>
        <sz val="12"/>
        <rFont val="Albertus Medium"/>
        <family val="2"/>
      </rPr>
      <t xml:space="preserve">. </t>
    </r>
    <r>
      <rPr>
        <sz val="12"/>
        <rFont val="Albertus Medium"/>
        <family val="2"/>
      </rPr>
      <t xml:space="preserve">Qualified Defined Benefit Plan:                                                                                              2. Supplemental Defined Benefit Plan:                                                                                    3. 401(k) Plan:                                                                                                                         4. Supplemental 401(k) Plan:                                                                                                  5. Deferred Compensation Plan:  </t>
    </r>
  </si>
  <si>
    <t>Net Income Growth (3 yr avg) (as of date)</t>
  </si>
  <si>
    <t>Revenue Growth (3 yr avg) (as of date)</t>
  </si>
  <si>
    <t>1 year annualized TSR (%) (as of date)</t>
  </si>
  <si>
    <t>3 year annualized TSR (%) (as of date)</t>
  </si>
  <si>
    <t>5 year annualized TSR (%) (as of date)</t>
  </si>
  <si>
    <r>
      <t xml:space="preserve">Core Principle: #1 - Compensation Plan Goal and Structure: </t>
    </r>
    <r>
      <rPr>
        <sz val="14"/>
        <color rgb="FF002060"/>
        <rFont val="Albertus Medium"/>
        <family val="2"/>
      </rPr>
      <t xml:space="preserve"> </t>
    </r>
    <r>
      <rPr>
        <sz val="16"/>
        <rFont val="Albertus Medium"/>
        <family val="2"/>
      </rPr>
      <t xml:space="preserve">A Company’s executive compensation plan should be designed to motivate  named executive officers (NEOs) </t>
    </r>
    <r>
      <rPr>
        <sz val="16"/>
        <rFont val="Albertus Medium"/>
        <family val="2"/>
      </rPr>
      <t>to fulfill their key obligation; that is, to develop and implement a well-</t>
    </r>
    <r>
      <rPr>
        <strike/>
        <sz val="16"/>
        <rFont val="Albertus Medium"/>
        <family val="2"/>
      </rPr>
      <t>developed</t>
    </r>
    <r>
      <rPr>
        <sz val="16"/>
        <rFont val="Albertus Medium"/>
        <family val="2"/>
      </rPr>
      <t xml:space="preserve"> conceived strategic business plan that sustains long-term corporate value growth. The executive compensation plan should contain annual and long-term incentive plan components with rigorous financial, stock-price and non-financial performance metrics with rigorous performance targets designed to reward superior performance.</t>
    </r>
    <r>
      <rPr>
        <sz val="16"/>
        <color rgb="FFFF0000"/>
        <rFont val="Albertus Medium"/>
        <family val="2"/>
      </rPr>
      <t xml:space="preserve">  </t>
    </r>
    <r>
      <rPr>
        <sz val="16"/>
        <color rgb="FF00B050"/>
        <rFont val="Albertus Medium"/>
        <family val="2"/>
      </rPr>
      <t/>
    </r>
  </si>
  <si>
    <r>
      <t xml:space="preserve">Core Principle # 2 - Annual Incentive Plan Compensation: </t>
    </r>
    <r>
      <rPr>
        <sz val="16"/>
        <rFont val="Albertus Medium"/>
        <family val="2"/>
      </rPr>
      <t xml:space="preserve">A company's  annual incentive plan (AIP) should include a strategic mix of financial and qualitative performance metrics with peer-related and/or demonstrably rigorous internal performance targets that support the achievement of both short and long-term corporate strategic goals. Annual incentive plan payouts should reward superior corporate performance and those award payouts should be in cash and equity to support long-term corporate performance. </t>
    </r>
  </si>
  <si>
    <r>
      <t>Performance Goal(s) Disclosure:</t>
    </r>
    <r>
      <rPr>
        <sz val="12"/>
        <rFont val="Albertus Medium"/>
        <family val="2"/>
      </rPr>
      <t xml:space="preserve"> Plan disclosure should clearly present the basis for the range of performance goals (threshold, target, max) for each plan performance metric. </t>
    </r>
  </si>
  <si>
    <r>
      <t xml:space="preserve">Change-in-Control Features:    (Y/N)                                            </t>
    </r>
    <r>
      <rPr>
        <sz val="12"/>
        <rFont val="Albertus Medium"/>
        <family val="2"/>
      </rPr>
      <t xml:space="preserve">1. Payout Amount:  </t>
    </r>
    <r>
      <rPr>
        <b/>
        <sz val="12"/>
        <rFont val="Albertus Medium"/>
        <family val="2"/>
      </rPr>
      <t xml:space="preserve">                                                                        </t>
    </r>
    <r>
      <rPr>
        <sz val="12"/>
        <rFont val="Albertus Medium"/>
        <family val="2"/>
      </rPr>
      <t xml:space="preserve">2. Double-Trigger:   </t>
    </r>
    <r>
      <rPr>
        <b/>
        <sz val="12"/>
        <rFont val="Albertus Medium"/>
        <family val="2"/>
      </rPr>
      <t xml:space="preserve">                                                                                 </t>
    </r>
    <r>
      <rPr>
        <sz val="12"/>
        <rFont val="Albertus Medium"/>
        <family val="2"/>
      </rPr>
      <t xml:space="preserve">3. Tax Gross-ups: </t>
    </r>
    <r>
      <rPr>
        <b/>
        <sz val="12"/>
        <rFont val="Albertus Medium"/>
        <family val="2"/>
      </rPr>
      <t xml:space="preserve">                                                                    </t>
    </r>
    <r>
      <rPr>
        <sz val="12"/>
        <rFont val="Albertus Medium"/>
        <family val="2"/>
      </rPr>
      <t xml:space="preserve">4. Accelerated Equity:                                                       </t>
    </r>
    <r>
      <rPr>
        <b/>
        <sz val="12"/>
        <rFont val="Albertus Medium"/>
        <family val="2"/>
      </rPr>
      <t xml:space="preserve">General Severance Plan: </t>
    </r>
    <r>
      <rPr>
        <sz val="12"/>
        <rFont val="Albertus Medium"/>
        <family val="2"/>
      </rPr>
      <t>(payout amount)</t>
    </r>
  </si>
  <si>
    <r>
      <t>Change-in-Control (C-I-C) Benefits:</t>
    </r>
    <r>
      <rPr>
        <sz val="12"/>
        <rFont val="Albertus Medium"/>
        <family val="2"/>
      </rPr>
      <t xml:space="preserve"> Change-in-control benefits, other than pro-rata vesting of performance-vested equity instruments, should not be provided to NEOs or any other senior executives.</t>
    </r>
  </si>
  <si>
    <r>
      <t>NEO Supplemental Retirement Plans (SERPs):</t>
    </r>
    <r>
      <rPr>
        <sz val="12"/>
        <rFont val="Albertus Medium"/>
        <family val="2"/>
      </rPr>
      <t xml:space="preserve">   The income determination in any supplemental defined-benefit or defined contribution retirement plan for a NEO should be limited to the NEO's salary.                                          </t>
    </r>
  </si>
  <si>
    <r>
      <t>Accelerated Vesting:</t>
    </r>
    <r>
      <rPr>
        <sz val="12"/>
        <rFont val="Albertus Medium"/>
        <family val="2"/>
      </rPr>
      <t xml:space="preserve"> Acceleration of NEOs' outstanding equity awards should only be provided in death and disability circumstances or on a pro-rata basis as relates to performane-vested equity following a termination other than for cause.   </t>
    </r>
  </si>
  <si>
    <r>
      <t xml:space="preserve">Core Principle # 4 - Post-Employment Compensation &amp; Benefits: </t>
    </r>
    <r>
      <rPr>
        <sz val="16"/>
        <rFont val="Albertus Medium"/>
        <family val="2"/>
      </rPr>
      <t xml:space="preserve">Since NEOs are generally highly compensated and thus able to acquire a considerable level of wealth during their work tenures, extraordinary retirement benefits that exceed those provided by "qualified" retirement plans and severance pay should be justified. Severance pay should be limited in amount and provided in only limited circumstances.   Change-in-control benefits should be limited to prorata accelerated vesting of outstanding performance-vested equity instruments.   </t>
    </r>
    <r>
      <rPr>
        <sz val="16"/>
        <color rgb="FF002060"/>
        <rFont val="Albertus Medium"/>
        <family val="2"/>
      </rPr>
      <t xml:space="preserve">                                          </t>
    </r>
  </si>
  <si>
    <r>
      <rPr>
        <b/>
        <sz val="12"/>
        <rFont val="Albertus Medium"/>
        <family val="2"/>
      </rPr>
      <t>"Realized" and/or "Realizable" Pay Calculation:</t>
    </r>
    <r>
      <rPr>
        <sz val="12"/>
        <rFont val="Albertus Medium"/>
        <family val="2"/>
      </rPr>
      <t xml:space="preserve">  Does the CD&amp;A provide either or both of these pay calculations? </t>
    </r>
  </si>
  <si>
    <t>Post-Employment Plan Features</t>
  </si>
  <si>
    <t xml:space="preserve">Annual Incentive Plan  Features </t>
  </si>
  <si>
    <t xml:space="preserve">Long-Term  Plan Features </t>
  </si>
  <si>
    <t xml:space="preserve">Long-Term Plan Features </t>
  </si>
  <si>
    <r>
      <rPr>
        <b/>
        <sz val="12"/>
        <rFont val="Albertus Medium"/>
        <family val="2"/>
      </rPr>
      <t>Long-term Compensation Plan Components &amp; Percentage of Total Award:</t>
    </r>
    <r>
      <rPr>
        <sz val="12"/>
        <rFont val="Albertus Medium"/>
        <family val="2"/>
      </rPr>
      <t xml:space="preserve">                                                                                                                                                                         1. Performance-vested Instruments:        </t>
    </r>
  </si>
  <si>
    <t xml:space="preserve">2. Performance-related Instruments:   </t>
  </si>
  <si>
    <t xml:space="preserve">3. Time-vested Instruments: </t>
  </si>
  <si>
    <r>
      <rPr>
        <b/>
        <sz val="12"/>
        <rFont val="Albertus Medium"/>
        <family val="2"/>
      </rPr>
      <t>Performance Metrics and Vesting/Performance Period:</t>
    </r>
    <r>
      <rPr>
        <sz val="12"/>
        <rFont val="Albertus Medium"/>
        <family val="2"/>
      </rPr>
      <t xml:space="preserve">                                                                                                                                                                                                                      1. Instrument #1:          </t>
    </r>
  </si>
  <si>
    <t xml:space="preserve">2. Instrument #2:   </t>
  </si>
  <si>
    <t xml:space="preserve">3. Instrument #3: </t>
  </si>
  <si>
    <r>
      <rPr>
        <b/>
        <sz val="12"/>
        <rFont val="Albertus Medium"/>
        <family val="2"/>
      </rPr>
      <t>Quantitative metrics:</t>
    </r>
    <r>
      <rPr>
        <sz val="12"/>
        <rFont val="Albertus Medium"/>
        <family val="2"/>
      </rPr>
      <t xml:space="preserve">                                                         </t>
    </r>
    <r>
      <rPr>
        <b/>
        <sz val="12"/>
        <rFont val="Albertus Medium"/>
        <family val="2"/>
      </rPr>
      <t/>
    </r>
  </si>
  <si>
    <r>
      <rPr>
        <b/>
        <sz val="12"/>
        <rFont val="Albertus Medium"/>
        <family val="2"/>
      </rPr>
      <t xml:space="preserve">Qualitative metrics:  </t>
    </r>
    <r>
      <rPr>
        <sz val="12"/>
        <rFont val="Albertus Medium"/>
        <family val="2"/>
      </rPr>
      <t xml:space="preserve">                                                                                          </t>
    </r>
  </si>
  <si>
    <r>
      <rPr>
        <b/>
        <sz val="12"/>
        <rFont val="Albertus Medium"/>
        <family val="2"/>
      </rPr>
      <t>Performance &amp; Payout Period:</t>
    </r>
    <r>
      <rPr>
        <sz val="12"/>
        <rFont val="Albertus Medium"/>
        <family val="2"/>
      </rPr>
      <t xml:space="preserve">                                                                                                                                                                                                           </t>
    </r>
  </si>
  <si>
    <r>
      <rPr>
        <b/>
        <sz val="12"/>
        <rFont val="Albertus Medium"/>
        <family val="2"/>
      </rPr>
      <t>Form of Payout:</t>
    </r>
    <r>
      <rPr>
        <sz val="12"/>
        <rFont val="Albertus Medium"/>
        <family val="2"/>
      </rPr>
      <t xml:space="preserve">       </t>
    </r>
  </si>
  <si>
    <r>
      <rPr>
        <b/>
        <sz val="12"/>
        <rFont val="Albertus Medium"/>
        <family val="2"/>
      </rPr>
      <t>CEO:</t>
    </r>
    <r>
      <rPr>
        <sz val="12"/>
        <rFont val="Albertus Medium"/>
        <family val="2"/>
      </rPr>
      <t xml:space="preserve"> </t>
    </r>
    <r>
      <rPr>
        <sz val="12"/>
        <color rgb="FFFF0000"/>
        <rFont val="Albertus Medium"/>
        <family val="2"/>
      </rPr>
      <t xml:space="preserve">                                                     </t>
    </r>
    <r>
      <rPr>
        <b/>
        <sz val="12"/>
        <rFont val="Albertus Medium"/>
        <family val="2"/>
      </rPr>
      <t>Other NEOs:</t>
    </r>
    <r>
      <rPr>
        <b/>
        <sz val="12"/>
        <color rgb="FFFF0000"/>
        <rFont val="Albertus Medium"/>
        <family val="2"/>
      </rPr>
      <t xml:space="preserve"> </t>
    </r>
    <r>
      <rPr>
        <sz val="12"/>
        <color rgb="FFFF0000"/>
        <rFont val="Albertus Medium"/>
        <family val="2"/>
      </rPr>
      <t xml:space="preserve">                                                                </t>
    </r>
    <r>
      <rPr>
        <b/>
        <sz val="12"/>
        <rFont val="Albertus Medium"/>
        <family val="2"/>
      </rPr>
      <t>Retention:</t>
    </r>
  </si>
  <si>
    <t xml:space="preserve">United Brotherhood of Carpenters                                                                                                                                                                   Executive Compensation Core Principles &amp; Practices Evaluation Form                                                                                                            [CORPORATION NAME ]       Date CP&amp;P Form Prepared: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</si>
</sst>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164" formatCode="&quot;$&quot;#,##0"/>
  </numFmts>
  <fonts count="37" x14ac:knownFonts="1">
    <font>
      <sz val="10"/>
      <name val="Arial"/>
    </font>
    <font>
      <sz val="8"/>
      <name val="Arial"/>
      <family val="2"/>
    </font>
    <font>
      <sz val="10"/>
      <name val="Arial"/>
      <family val="2"/>
    </font>
    <font>
      <b/>
      <sz val="12"/>
      <name val="Arial"/>
      <family val="2"/>
    </font>
    <font>
      <sz val="8"/>
      <name val="Arial"/>
      <family val="2"/>
    </font>
    <font>
      <sz val="12"/>
      <name val="Arial"/>
      <family val="2"/>
    </font>
    <font>
      <b/>
      <sz val="12"/>
      <color indexed="8"/>
      <name val="Arial"/>
      <family val="2"/>
    </font>
    <font>
      <sz val="14"/>
      <name val="Arial"/>
      <family val="2"/>
    </font>
    <font>
      <b/>
      <sz val="14"/>
      <name val="Arial"/>
      <family val="2"/>
    </font>
    <font>
      <sz val="12"/>
      <color indexed="8"/>
      <name val="Arial"/>
      <family val="2"/>
    </font>
    <font>
      <sz val="11"/>
      <color indexed="8"/>
      <name val="Arial"/>
      <family val="2"/>
    </font>
    <font>
      <i/>
      <sz val="12"/>
      <name val="Arial"/>
      <family val="2"/>
    </font>
    <font>
      <b/>
      <sz val="10"/>
      <name val="Arial"/>
      <family val="2"/>
    </font>
    <font>
      <sz val="12"/>
      <name val="Albertus Medium"/>
      <family val="2"/>
    </font>
    <font>
      <b/>
      <sz val="14"/>
      <color rgb="FFFF0000"/>
      <name val="Albertus Medium"/>
      <family val="2"/>
    </font>
    <font>
      <sz val="10"/>
      <name val="Albertus Medium"/>
      <family val="2"/>
    </font>
    <font>
      <b/>
      <sz val="14"/>
      <name val="Albertus Medium"/>
      <family val="2"/>
    </font>
    <font>
      <b/>
      <sz val="12"/>
      <name val="Albertus Medium"/>
      <family val="2"/>
    </font>
    <font>
      <b/>
      <sz val="12"/>
      <color indexed="8"/>
      <name val="Albertus Medium"/>
      <family val="2"/>
    </font>
    <font>
      <sz val="12"/>
      <color indexed="8"/>
      <name val="Albertus Medium"/>
      <family val="2"/>
    </font>
    <font>
      <sz val="14"/>
      <name val="Albertus Medium"/>
      <family val="2"/>
    </font>
    <font>
      <sz val="12"/>
      <color rgb="FF000000"/>
      <name val="Albertus Medium"/>
      <family val="2"/>
    </font>
    <font>
      <sz val="12"/>
      <color theme="1"/>
      <name val="Albertus Medium"/>
      <family val="2"/>
    </font>
    <font>
      <b/>
      <sz val="14"/>
      <color theme="0"/>
      <name val="Albertus Medium"/>
      <family val="2"/>
    </font>
    <font>
      <b/>
      <sz val="12"/>
      <color theme="1"/>
      <name val="Albertus Medium"/>
      <family val="2"/>
    </font>
    <font>
      <b/>
      <sz val="14"/>
      <color rgb="FF002060"/>
      <name val="Albertus Medium"/>
      <family val="2"/>
    </font>
    <font>
      <sz val="14"/>
      <color rgb="FF002060"/>
      <name val="Albertus Medium"/>
      <family val="2"/>
    </font>
    <font>
      <b/>
      <sz val="16"/>
      <color rgb="FF002060"/>
      <name val="Albertus Medium"/>
      <family val="2"/>
    </font>
    <font>
      <b/>
      <sz val="16"/>
      <color theme="0"/>
      <name val="Albertus Medium"/>
      <family val="2"/>
    </font>
    <font>
      <sz val="12"/>
      <color rgb="FFFF0000"/>
      <name val="Albertus Medium"/>
      <family val="2"/>
    </font>
    <font>
      <u/>
      <sz val="12"/>
      <name val="Albertus Medium"/>
      <family val="2"/>
    </font>
    <font>
      <sz val="16"/>
      <name val="Albertus Medium"/>
      <family val="2"/>
    </font>
    <font>
      <sz val="16"/>
      <color rgb="FF002060"/>
      <name val="Albertus Medium"/>
      <family val="2"/>
    </font>
    <font>
      <sz val="16"/>
      <color rgb="FFFF0000"/>
      <name val="Albertus Medium"/>
      <family val="2"/>
    </font>
    <font>
      <strike/>
      <sz val="16"/>
      <name val="Albertus Medium"/>
      <family val="2"/>
    </font>
    <font>
      <sz val="16"/>
      <color rgb="FF00B050"/>
      <name val="Albertus Medium"/>
      <family val="2"/>
    </font>
    <font>
      <b/>
      <sz val="12"/>
      <color rgb="FFFF0000"/>
      <name val="Albertus Medium"/>
      <family val="2"/>
    </font>
  </fonts>
  <fills count="11">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3" tint="0.39997558519241921"/>
        <bgColor indexed="64"/>
      </patternFill>
    </fill>
    <fill>
      <patternFill patternType="solid">
        <fgColor rgb="FFFFFF00"/>
        <bgColor indexed="64"/>
      </patternFill>
    </fill>
    <fill>
      <patternFill patternType="solid">
        <fgColor rgb="FF00B050"/>
        <bgColor indexed="64"/>
      </patternFill>
    </fill>
    <fill>
      <patternFill patternType="solid">
        <fgColor rgb="FFFFC000"/>
        <bgColor indexed="64"/>
      </patternFill>
    </fill>
    <fill>
      <patternFill patternType="solid">
        <fgColor theme="0" tint="-4.9989318521683403E-2"/>
        <bgColor indexed="64"/>
      </patternFill>
    </fill>
    <fill>
      <patternFill patternType="solid">
        <fgColor rgb="FFFFFFFF"/>
        <bgColor indexed="64"/>
      </patternFill>
    </fill>
    <fill>
      <patternFill patternType="solid">
        <fgColor theme="3"/>
        <bgColor indexed="64"/>
      </patternFill>
    </fill>
  </fills>
  <borders count="16">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right/>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right style="thin">
        <color auto="1"/>
      </right>
      <top/>
      <bottom style="thin">
        <color auto="1"/>
      </bottom>
      <diagonal/>
    </border>
    <border>
      <left style="thin">
        <color auto="1"/>
      </left>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style="thin">
        <color auto="1"/>
      </left>
      <right style="thin">
        <color auto="1"/>
      </right>
      <top/>
      <bottom/>
      <diagonal/>
    </border>
    <border>
      <left/>
      <right style="thin">
        <color auto="1"/>
      </right>
      <top/>
      <bottom/>
      <diagonal/>
    </border>
  </borders>
  <cellStyleXfs count="1">
    <xf numFmtId="0" fontId="0" fillId="0" borderId="0"/>
  </cellStyleXfs>
  <cellXfs count="165">
    <xf numFmtId="0" fontId="0" fillId="0" borderId="0" xfId="0"/>
    <xf numFmtId="0" fontId="0" fillId="0" borderId="0" xfId="0" applyProtection="1">
      <protection locked="0"/>
    </xf>
    <xf numFmtId="0" fontId="3" fillId="0" borderId="5" xfId="0" applyFont="1" applyBorder="1" applyAlignment="1" applyProtection="1">
      <protection locked="0"/>
    </xf>
    <xf numFmtId="0" fontId="0" fillId="0" borderId="1" xfId="0" applyBorder="1" applyAlignment="1" applyProtection="1">
      <alignment wrapText="1"/>
      <protection locked="0"/>
    </xf>
    <xf numFmtId="10" fontId="0" fillId="0" borderId="1" xfId="0" applyNumberFormat="1" applyBorder="1" applyAlignment="1" applyProtection="1">
      <alignment wrapText="1"/>
      <protection locked="0"/>
    </xf>
    <xf numFmtId="0" fontId="0" fillId="3" borderId="4" xfId="0" applyFill="1" applyBorder="1" applyProtection="1">
      <protection locked="0"/>
    </xf>
    <xf numFmtId="0" fontId="0" fillId="6" borderId="1" xfId="0" applyFill="1" applyBorder="1" applyAlignment="1" applyProtection="1">
      <alignment wrapText="1"/>
      <protection locked="0"/>
    </xf>
    <xf numFmtId="0" fontId="5" fillId="3" borderId="1" xfId="0" applyFont="1" applyFill="1" applyBorder="1" applyAlignment="1" applyProtection="1">
      <alignment horizontal="center"/>
      <protection locked="0"/>
    </xf>
    <xf numFmtId="164" fontId="9" fillId="3" borderId="1" xfId="0" applyNumberFormat="1" applyFont="1" applyFill="1" applyBorder="1" applyAlignment="1" applyProtection="1">
      <alignment horizontal="center" wrapText="1"/>
      <protection locked="0"/>
    </xf>
    <xf numFmtId="164" fontId="6" fillId="6" borderId="1" xfId="0" applyNumberFormat="1" applyFont="1" applyFill="1" applyBorder="1" applyAlignment="1" applyProtection="1">
      <alignment horizontal="center" wrapText="1"/>
      <protection locked="0"/>
    </xf>
    <xf numFmtId="10" fontId="9" fillId="3" borderId="1" xfId="0" applyNumberFormat="1" applyFont="1" applyFill="1" applyBorder="1" applyAlignment="1" applyProtection="1">
      <alignment horizontal="center" wrapText="1"/>
      <protection locked="0"/>
    </xf>
    <xf numFmtId="164" fontId="10" fillId="3" borderId="1" xfId="0" applyNumberFormat="1" applyFont="1" applyFill="1" applyBorder="1" applyAlignment="1" applyProtection="1">
      <alignment horizontal="center" wrapText="1"/>
      <protection locked="0"/>
    </xf>
    <xf numFmtId="164" fontId="6" fillId="3" borderId="1" xfId="0" applyNumberFormat="1" applyFont="1" applyFill="1" applyBorder="1" applyAlignment="1" applyProtection="1">
      <alignment horizontal="center" wrapText="1"/>
      <protection locked="0"/>
    </xf>
    <xf numFmtId="0" fontId="5" fillId="0" borderId="1" xfId="0" applyFont="1" applyBorder="1" applyAlignment="1" applyProtection="1">
      <alignment horizontal="center" wrapText="1"/>
      <protection locked="0"/>
    </xf>
    <xf numFmtId="6" fontId="5" fillId="0" borderId="1" xfId="0" applyNumberFormat="1" applyFont="1" applyBorder="1" applyAlignment="1" applyProtection="1">
      <alignment wrapText="1"/>
      <protection locked="0"/>
    </xf>
    <xf numFmtId="6" fontId="5" fillId="8" borderId="1" xfId="0" applyNumberFormat="1" applyFont="1" applyFill="1" applyBorder="1" applyAlignment="1" applyProtection="1">
      <alignment wrapText="1"/>
    </xf>
    <xf numFmtId="10" fontId="5" fillId="8" borderId="1" xfId="0" applyNumberFormat="1" applyFont="1" applyFill="1" applyBorder="1" applyAlignment="1" applyProtection="1">
      <alignment horizontal="center" wrapText="1"/>
    </xf>
    <xf numFmtId="0" fontId="5" fillId="0" borderId="0" xfId="0" applyFont="1" applyProtection="1">
      <protection locked="0"/>
    </xf>
    <xf numFmtId="10" fontId="5" fillId="3" borderId="1" xfId="0" applyNumberFormat="1" applyFont="1" applyFill="1" applyBorder="1" applyAlignment="1" applyProtection="1">
      <alignment horizontal="center" wrapText="1"/>
    </xf>
    <xf numFmtId="0" fontId="0" fillId="0" borderId="0" xfId="0" applyAlignment="1" applyProtection="1">
      <alignment wrapText="1"/>
      <protection locked="0"/>
    </xf>
    <xf numFmtId="10" fontId="0" fillId="0" borderId="0" xfId="0" applyNumberFormat="1" applyAlignment="1" applyProtection="1">
      <alignment wrapText="1"/>
      <protection locked="0"/>
    </xf>
    <xf numFmtId="0" fontId="11" fillId="0" borderId="0" xfId="0" applyFont="1" applyAlignment="1" applyProtection="1">
      <alignment wrapText="1"/>
      <protection locked="0"/>
    </xf>
    <xf numFmtId="0" fontId="3" fillId="3" borderId="3" xfId="0" applyFont="1" applyFill="1" applyBorder="1" applyAlignment="1" applyProtection="1">
      <alignment horizontal="center" wrapText="1"/>
      <protection locked="0"/>
    </xf>
    <xf numFmtId="164" fontId="5" fillId="0" borderId="1" xfId="0" applyNumberFormat="1" applyFont="1" applyBorder="1"/>
    <xf numFmtId="164" fontId="5" fillId="8" borderId="1" xfId="0" applyNumberFormat="1" applyFont="1" applyFill="1" applyBorder="1" applyAlignment="1" applyProtection="1">
      <alignment wrapText="1"/>
    </xf>
    <xf numFmtId="0" fontId="2" fillId="0" borderId="1" xfId="0" applyFont="1" applyBorder="1" applyAlignment="1" applyProtection="1">
      <alignment vertical="top" wrapText="1"/>
      <protection locked="0"/>
    </xf>
    <xf numFmtId="0" fontId="2" fillId="3" borderId="1" xfId="0" applyFont="1" applyFill="1" applyBorder="1" applyAlignment="1" applyProtection="1">
      <alignment vertical="top" wrapText="1"/>
      <protection locked="0"/>
    </xf>
    <xf numFmtId="10" fontId="2" fillId="0" borderId="1" xfId="0" applyNumberFormat="1" applyFont="1" applyBorder="1" applyAlignment="1" applyProtection="1">
      <alignment vertical="top" wrapText="1"/>
      <protection locked="0"/>
    </xf>
    <xf numFmtId="0" fontId="0" fillId="0" borderId="0" xfId="0" applyAlignment="1" applyProtection="1">
      <alignment vertical="top"/>
      <protection locked="0"/>
    </xf>
    <xf numFmtId="0" fontId="13" fillId="3" borderId="2" xfId="0" applyFont="1" applyFill="1" applyBorder="1" applyAlignment="1" applyProtection="1">
      <alignment horizontal="left" vertical="center" wrapText="1"/>
      <protection locked="0"/>
    </xf>
    <xf numFmtId="0" fontId="15" fillId="0" borderId="0" xfId="0" applyFont="1" applyProtection="1">
      <protection locked="0"/>
    </xf>
    <xf numFmtId="0" fontId="14" fillId="3" borderId="4" xfId="0" applyFont="1" applyFill="1" applyBorder="1" applyAlignment="1" applyProtection="1">
      <alignment horizontal="left" vertical="center" wrapText="1"/>
      <protection locked="0"/>
    </xf>
    <xf numFmtId="0" fontId="16" fillId="3" borderId="1" xfId="0" applyFont="1" applyFill="1" applyBorder="1" applyAlignment="1" applyProtection="1">
      <alignment horizontal="center" vertical="center"/>
      <protection locked="0"/>
    </xf>
    <xf numFmtId="0" fontId="17" fillId="3" borderId="2" xfId="0" applyFont="1" applyFill="1" applyBorder="1" applyAlignment="1" applyProtection="1">
      <alignment horizontal="left" vertical="center" wrapText="1"/>
      <protection locked="0"/>
    </xf>
    <xf numFmtId="0" fontId="17" fillId="3" borderId="3" xfId="0" applyFont="1" applyFill="1" applyBorder="1" applyAlignment="1" applyProtection="1">
      <alignment horizontal="left" vertical="center" wrapText="1"/>
      <protection locked="0"/>
    </xf>
    <xf numFmtId="0" fontId="16" fillId="3" borderId="1" xfId="0" applyFont="1" applyFill="1" applyBorder="1" applyAlignment="1" applyProtection="1">
      <alignment horizontal="center"/>
      <protection locked="0"/>
    </xf>
    <xf numFmtId="0" fontId="18" fillId="3" borderId="2" xfId="0" applyFont="1" applyFill="1" applyBorder="1" applyAlignment="1" applyProtection="1">
      <alignment horizontal="left" vertical="center" wrapText="1"/>
      <protection locked="0"/>
    </xf>
    <xf numFmtId="0" fontId="17" fillId="3" borderId="1" xfId="0" applyFont="1" applyFill="1" applyBorder="1" applyAlignment="1" applyProtection="1">
      <alignment horizontal="left" vertical="center" wrapText="1"/>
      <protection locked="0"/>
    </xf>
    <xf numFmtId="0" fontId="16" fillId="3" borderId="2" xfId="0" applyFont="1" applyFill="1" applyBorder="1" applyAlignment="1" applyProtection="1">
      <alignment wrapText="1"/>
      <protection locked="0"/>
    </xf>
    <xf numFmtId="0" fontId="17" fillId="0" borderId="1" xfId="0" applyFont="1" applyBorder="1" applyAlignment="1" applyProtection="1">
      <alignment horizontal="center" wrapText="1"/>
      <protection locked="0"/>
    </xf>
    <xf numFmtId="0" fontId="17" fillId="3" borderId="1" xfId="0" applyFont="1" applyFill="1" applyBorder="1" applyAlignment="1">
      <alignment horizontal="center" wrapText="1"/>
    </xf>
    <xf numFmtId="0" fontId="15" fillId="0" borderId="0" xfId="0" applyFont="1" applyAlignment="1" applyProtection="1">
      <alignment horizontal="center"/>
      <protection locked="0"/>
    </xf>
    <xf numFmtId="0" fontId="15" fillId="9" borderId="0" xfId="0" applyFont="1" applyFill="1" applyAlignment="1">
      <alignment horizontal="left" vertical="top" wrapText="1"/>
    </xf>
    <xf numFmtId="0" fontId="15" fillId="0" borderId="0" xfId="0" applyFont="1" applyAlignment="1" applyProtection="1">
      <alignment wrapText="1"/>
      <protection locked="0"/>
    </xf>
    <xf numFmtId="0" fontId="17" fillId="3" borderId="1" xfId="0" applyFont="1" applyFill="1" applyBorder="1" applyAlignment="1" applyProtection="1">
      <alignment horizontal="center" vertical="center"/>
      <protection locked="0"/>
    </xf>
    <xf numFmtId="0" fontId="20" fillId="3" borderId="2" xfId="0" applyFont="1" applyFill="1" applyBorder="1" applyAlignment="1" applyProtection="1">
      <alignment horizontal="center" vertical="center" wrapText="1"/>
      <protection locked="0"/>
    </xf>
    <xf numFmtId="0" fontId="23" fillId="10" borderId="2" xfId="0" applyFont="1" applyFill="1" applyBorder="1" applyAlignment="1" applyProtection="1">
      <alignment vertical="center" wrapText="1"/>
      <protection locked="0"/>
    </xf>
    <xf numFmtId="0" fontId="13" fillId="0" borderId="1" xfId="0" applyFont="1" applyBorder="1" applyAlignment="1" applyProtection="1">
      <alignment horizontal="center" vertical="center"/>
      <protection locked="0"/>
    </xf>
    <xf numFmtId="2" fontId="13" fillId="3" borderId="1" xfId="0" applyNumberFormat="1" applyFont="1" applyFill="1" applyBorder="1" applyAlignment="1" applyProtection="1">
      <alignment horizontal="center" wrapText="1"/>
      <protection locked="0"/>
    </xf>
    <xf numFmtId="2" fontId="13" fillId="0" borderId="1" xfId="0" applyNumberFormat="1" applyFont="1" applyBorder="1" applyAlignment="1">
      <alignment horizontal="center" wrapText="1"/>
    </xf>
    <xf numFmtId="4" fontId="13" fillId="0" borderId="1" xfId="0" applyNumberFormat="1" applyFont="1" applyBorder="1" applyAlignment="1">
      <alignment horizontal="center" wrapText="1"/>
    </xf>
    <xf numFmtId="2" fontId="22" fillId="3" borderId="1" xfId="0" applyNumberFormat="1" applyFont="1" applyFill="1" applyBorder="1" applyAlignment="1" applyProtection="1">
      <alignment horizontal="center" wrapText="1"/>
      <protection locked="0"/>
    </xf>
    <xf numFmtId="2" fontId="13" fillId="0" borderId="1" xfId="0" applyNumberFormat="1" applyFont="1" applyBorder="1" applyAlignment="1" applyProtection="1">
      <alignment horizontal="center" wrapText="1"/>
      <protection locked="0"/>
    </xf>
    <xf numFmtId="0" fontId="5" fillId="3" borderId="1" xfId="0" applyFont="1" applyFill="1" applyBorder="1" applyAlignment="1" applyProtection="1">
      <alignment horizontal="center" wrapText="1"/>
      <protection locked="0"/>
    </xf>
    <xf numFmtId="0" fontId="13" fillId="0" borderId="1" xfId="0" applyFont="1" applyBorder="1" applyAlignment="1">
      <alignment horizontal="left" vertical="center" wrapText="1"/>
    </xf>
    <xf numFmtId="0" fontId="17" fillId="0" borderId="1" xfId="0" applyFont="1" applyBorder="1" applyAlignment="1" applyProtection="1">
      <alignment horizontal="center" vertical="center"/>
      <protection locked="0"/>
    </xf>
    <xf numFmtId="0" fontId="13" fillId="0" borderId="7" xfId="0" applyFont="1" applyBorder="1" applyAlignment="1">
      <alignment horizontal="left" vertical="center" wrapText="1"/>
    </xf>
    <xf numFmtId="0" fontId="13" fillId="0" borderId="7" xfId="0" applyFont="1" applyBorder="1" applyAlignment="1" applyProtection="1">
      <alignment horizontal="center" vertical="center"/>
      <protection locked="0"/>
    </xf>
    <xf numFmtId="0" fontId="13" fillId="0" borderId="1" xfId="0" applyFont="1" applyBorder="1" applyAlignment="1" applyProtection="1">
      <alignment vertical="center" wrapText="1"/>
      <protection locked="0"/>
    </xf>
    <xf numFmtId="0" fontId="17" fillId="0" borderId="7" xfId="0" applyFont="1" applyBorder="1" applyAlignment="1" applyProtection="1">
      <alignment horizontal="center" vertical="center" wrapText="1"/>
      <protection locked="0"/>
    </xf>
    <xf numFmtId="0" fontId="13" fillId="3" borderId="7" xfId="0" applyFont="1" applyFill="1" applyBorder="1" applyAlignment="1" applyProtection="1">
      <alignment horizontal="left" vertical="center" wrapText="1"/>
      <protection locked="0"/>
    </xf>
    <xf numFmtId="0" fontId="13" fillId="3" borderId="1" xfId="0" applyFont="1" applyFill="1" applyBorder="1" applyAlignment="1" applyProtection="1">
      <alignment horizontal="center" vertical="center" wrapText="1"/>
      <protection locked="0"/>
    </xf>
    <xf numFmtId="0" fontId="13" fillId="0" borderId="1" xfId="0" applyFont="1" applyBorder="1" applyAlignment="1" applyProtection="1">
      <alignment horizontal="center" vertical="center" wrapText="1"/>
      <protection locked="0"/>
    </xf>
    <xf numFmtId="0" fontId="13" fillId="0" borderId="7" xfId="0" applyFont="1" applyBorder="1" applyAlignment="1" applyProtection="1">
      <alignment horizontal="center" vertical="center" wrapText="1"/>
      <protection locked="0"/>
    </xf>
    <xf numFmtId="9" fontId="22" fillId="2" borderId="1" xfId="0" applyNumberFormat="1" applyFont="1" applyFill="1" applyBorder="1" applyAlignment="1" applyProtection="1">
      <alignment horizontal="left" vertical="center" wrapText="1"/>
      <protection locked="0"/>
    </xf>
    <xf numFmtId="0" fontId="13" fillId="0" borderId="0" xfId="0" applyFont="1" applyAlignment="1" applyProtection="1">
      <alignment vertical="center" wrapText="1"/>
      <protection locked="0"/>
    </xf>
    <xf numFmtId="0" fontId="22" fillId="0" borderId="0" xfId="0" applyFont="1" applyAlignment="1">
      <alignment horizontal="left" vertical="center" wrapText="1"/>
    </xf>
    <xf numFmtId="0" fontId="22" fillId="0" borderId="1" xfId="0" applyFont="1" applyBorder="1" applyAlignment="1">
      <alignment horizontal="left" vertical="center" wrapText="1"/>
    </xf>
    <xf numFmtId="0" fontId="21" fillId="0" borderId="0" xfId="0" applyFont="1" applyAlignment="1">
      <alignment vertical="center" wrapText="1"/>
    </xf>
    <xf numFmtId="0" fontId="13" fillId="3" borderId="3" xfId="0" applyFont="1" applyFill="1" applyBorder="1" applyAlignment="1">
      <alignment horizontal="left" vertical="center" wrapText="1"/>
    </xf>
    <xf numFmtId="0" fontId="13" fillId="3" borderId="1" xfId="0" applyFont="1" applyFill="1" applyBorder="1" applyAlignment="1" applyProtection="1">
      <alignment horizontal="left" vertical="center" wrapText="1"/>
      <protection locked="0"/>
    </xf>
    <xf numFmtId="0" fontId="24" fillId="3" borderId="6" xfId="0" applyFont="1" applyFill="1" applyBorder="1" applyAlignment="1" applyProtection="1">
      <alignment horizontal="left" vertical="center" wrapText="1"/>
      <protection locked="0"/>
    </xf>
    <xf numFmtId="0" fontId="13" fillId="0" borderId="6" xfId="0" applyFont="1" applyBorder="1" applyAlignment="1" applyProtection="1">
      <alignment horizontal="center" vertical="center"/>
      <protection locked="0"/>
    </xf>
    <xf numFmtId="0" fontId="13" fillId="0" borderId="1" xfId="0" applyFont="1" applyBorder="1" applyAlignment="1" applyProtection="1">
      <alignment horizontal="left" vertical="center" wrapText="1"/>
      <protection locked="0"/>
    </xf>
    <xf numFmtId="0" fontId="13" fillId="0" borderId="0" xfId="0" applyFont="1" applyAlignment="1" applyProtection="1">
      <alignment horizontal="left" vertical="center" wrapText="1"/>
      <protection locked="0"/>
    </xf>
    <xf numFmtId="0" fontId="29" fillId="0" borderId="1" xfId="0" applyFont="1" applyBorder="1" applyAlignment="1">
      <alignment vertical="center" wrapText="1"/>
    </xf>
    <xf numFmtId="0" fontId="29" fillId="0" borderId="1" xfId="0" applyFont="1" applyBorder="1" applyAlignment="1" applyProtection="1">
      <alignment vertical="center" wrapText="1"/>
      <protection locked="0"/>
    </xf>
    <xf numFmtId="0" fontId="29" fillId="0" borderId="0" xfId="0" applyFont="1" applyAlignment="1" applyProtection="1">
      <alignment vertical="center" wrapText="1"/>
      <protection locked="0"/>
    </xf>
    <xf numFmtId="9" fontId="22" fillId="2" borderId="7" xfId="0" applyNumberFormat="1" applyFont="1" applyFill="1" applyBorder="1" applyAlignment="1" applyProtection="1">
      <alignment horizontal="left" vertical="center" wrapText="1"/>
      <protection locked="0"/>
    </xf>
    <xf numFmtId="0" fontId="29" fillId="3" borderId="1" xfId="0" applyFont="1" applyFill="1" applyBorder="1" applyAlignment="1" applyProtection="1">
      <alignment horizontal="left" vertical="center" wrapText="1"/>
      <protection locked="0"/>
    </xf>
    <xf numFmtId="9" fontId="13" fillId="0" borderId="1" xfId="0" applyNumberFormat="1" applyFont="1" applyBorder="1" applyAlignment="1" applyProtection="1">
      <alignment horizontal="left" vertical="center" wrapText="1"/>
      <protection locked="0"/>
    </xf>
    <xf numFmtId="0" fontId="21" fillId="0" borderId="1" xfId="0" applyFont="1" applyBorder="1" applyAlignment="1">
      <alignment vertical="center" wrapText="1"/>
    </xf>
    <xf numFmtId="9" fontId="13" fillId="0" borderId="1" xfId="0" applyNumberFormat="1" applyFont="1" applyBorder="1" applyAlignment="1">
      <alignment horizontal="left" vertical="center" wrapText="1"/>
    </xf>
    <xf numFmtId="0" fontId="29" fillId="3" borderId="1" xfId="0" applyFont="1" applyFill="1" applyBorder="1" applyAlignment="1">
      <alignment horizontal="left" vertical="center" wrapText="1"/>
    </xf>
    <xf numFmtId="0" fontId="29" fillId="0" borderId="6" xfId="0" applyFont="1" applyBorder="1" applyAlignment="1">
      <alignment horizontal="left" vertical="center" wrapText="1"/>
    </xf>
    <xf numFmtId="0" fontId="29" fillId="0" borderId="1" xfId="0" applyFont="1" applyBorder="1" applyAlignment="1" applyProtection="1">
      <alignment horizontal="left" vertical="center" wrapText="1"/>
      <protection locked="0"/>
    </xf>
    <xf numFmtId="0" fontId="22" fillId="2" borderId="1" xfId="0" applyFont="1" applyFill="1" applyBorder="1" applyAlignment="1" applyProtection="1">
      <alignment horizontal="left" vertical="center" wrapText="1"/>
      <protection locked="0"/>
    </xf>
    <xf numFmtId="0" fontId="22" fillId="3" borderId="7" xfId="0" applyFont="1" applyFill="1" applyBorder="1" applyAlignment="1" applyProtection="1">
      <alignment horizontal="left" vertical="center" wrapText="1"/>
      <protection locked="0"/>
    </xf>
    <xf numFmtId="0" fontId="29" fillId="0" borderId="0" xfId="0" applyFont="1" applyAlignment="1">
      <alignment horizontal="left" vertical="center" wrapText="1"/>
    </xf>
    <xf numFmtId="0" fontId="16" fillId="3" borderId="1" xfId="0" applyFont="1" applyFill="1" applyBorder="1" applyAlignment="1" applyProtection="1">
      <alignment horizontal="center" vertical="center" wrapText="1"/>
      <protection locked="0"/>
    </xf>
    <xf numFmtId="0" fontId="16" fillId="0" borderId="1" xfId="0" applyFont="1" applyBorder="1" applyAlignment="1" applyProtection="1">
      <alignment horizontal="center" vertical="center" wrapText="1"/>
      <protection locked="0"/>
    </xf>
    <xf numFmtId="0" fontId="17" fillId="3" borderId="6" xfId="0" applyFont="1" applyFill="1" applyBorder="1" applyAlignment="1" applyProtection="1">
      <alignment horizontal="center" vertical="center"/>
      <protection locked="0"/>
    </xf>
    <xf numFmtId="0" fontId="17" fillId="0" borderId="1" xfId="0" applyFont="1" applyBorder="1" applyAlignment="1" applyProtection="1">
      <alignment horizontal="center" vertical="center" wrapText="1"/>
      <protection locked="0"/>
    </xf>
    <xf numFmtId="0" fontId="15" fillId="0" borderId="13" xfId="0" applyFont="1" applyBorder="1" applyProtection="1">
      <protection locked="0"/>
    </xf>
    <xf numFmtId="0" fontId="15" fillId="0" borderId="0" xfId="0" applyFont="1" applyBorder="1" applyProtection="1">
      <protection locked="0"/>
    </xf>
    <xf numFmtId="0" fontId="29" fillId="0" borderId="1" xfId="0" applyFont="1" applyBorder="1" applyAlignment="1">
      <alignment horizontal="left" vertical="center" wrapText="1"/>
    </xf>
    <xf numFmtId="0" fontId="29" fillId="3" borderId="8" xfId="0" applyFont="1" applyFill="1" applyBorder="1" applyAlignment="1" applyProtection="1">
      <alignment horizontal="left" vertical="center" wrapText="1"/>
      <protection locked="0"/>
    </xf>
    <xf numFmtId="0" fontId="29" fillId="9" borderId="1" xfId="0" applyFont="1" applyFill="1" applyBorder="1" applyAlignment="1">
      <alignment horizontal="left" vertical="center" wrapText="1"/>
    </xf>
    <xf numFmtId="0" fontId="21" fillId="0" borderId="0" xfId="0" applyFont="1" applyAlignment="1">
      <alignment horizontal="left" vertical="center" wrapText="1"/>
    </xf>
    <xf numFmtId="0" fontId="13" fillId="8" borderId="2" xfId="0" applyFont="1" applyFill="1" applyBorder="1" applyAlignment="1" applyProtection="1">
      <alignment vertical="center" wrapText="1"/>
      <protection locked="0"/>
    </xf>
    <xf numFmtId="0" fontId="13" fillId="3" borderId="1" xfId="0" applyFont="1" applyFill="1" applyBorder="1" applyAlignment="1" applyProtection="1">
      <alignment horizontal="center" vertical="center"/>
      <protection locked="0"/>
    </xf>
    <xf numFmtId="9" fontId="13" fillId="8" borderId="1" xfId="0" applyNumberFormat="1" applyFont="1" applyFill="1" applyBorder="1" applyAlignment="1" applyProtection="1">
      <alignment horizontal="left" vertical="center" wrapText="1"/>
      <protection locked="0"/>
    </xf>
    <xf numFmtId="9" fontId="13" fillId="8" borderId="1" xfId="0" applyNumberFormat="1" applyFont="1" applyFill="1" applyBorder="1" applyAlignment="1">
      <alignment vertical="center" wrapText="1"/>
    </xf>
    <xf numFmtId="0" fontId="13" fillId="3" borderId="2" xfId="0" applyFont="1" applyFill="1" applyBorder="1" applyAlignment="1" applyProtection="1">
      <alignment wrapText="1"/>
      <protection locked="0"/>
    </xf>
    <xf numFmtId="0" fontId="29" fillId="2" borderId="1" xfId="0" applyFont="1" applyFill="1" applyBorder="1" applyAlignment="1" applyProtection="1">
      <alignment horizontal="left" vertical="center" wrapText="1"/>
      <protection locked="0"/>
    </xf>
    <xf numFmtId="0" fontId="29" fillId="2" borderId="1" xfId="0" applyFont="1" applyFill="1" applyBorder="1" applyAlignment="1" applyProtection="1">
      <alignment horizontal="left" vertical="top" wrapText="1"/>
      <protection locked="0"/>
    </xf>
    <xf numFmtId="0" fontId="13" fillId="0" borderId="1" xfId="0" applyFont="1" applyBorder="1" applyAlignment="1">
      <alignment horizontal="center" vertical="center" wrapText="1"/>
    </xf>
    <xf numFmtId="0" fontId="17" fillId="3" borderId="1" xfId="0" applyFont="1" applyFill="1" applyBorder="1" applyAlignment="1" applyProtection="1">
      <alignment horizontal="center" vertical="center" wrapText="1"/>
      <protection locked="0"/>
    </xf>
    <xf numFmtId="0" fontId="28" fillId="10" borderId="4" xfId="0" applyFont="1" applyFill="1" applyBorder="1" applyAlignment="1" applyProtection="1">
      <alignment horizontal="center" vertical="center" wrapText="1"/>
      <protection locked="0"/>
    </xf>
    <xf numFmtId="0" fontId="27" fillId="10" borderId="3" xfId="0" applyFont="1" applyFill="1" applyBorder="1" applyAlignment="1" applyProtection="1">
      <alignment horizontal="center" vertical="center" wrapText="1"/>
      <protection locked="0"/>
    </xf>
    <xf numFmtId="0" fontId="27" fillId="10" borderId="2" xfId="0" applyFont="1" applyFill="1" applyBorder="1" applyAlignment="1" applyProtection="1">
      <alignment horizontal="center" vertical="center" wrapText="1"/>
      <protection locked="0"/>
    </xf>
    <xf numFmtId="0" fontId="27" fillId="8" borderId="4" xfId="0" applyFont="1" applyFill="1" applyBorder="1" applyAlignment="1" applyProtection="1">
      <alignment horizontal="left" vertical="center" wrapText="1"/>
      <protection locked="0"/>
    </xf>
    <xf numFmtId="0" fontId="27" fillId="8" borderId="3" xfId="0" applyFont="1" applyFill="1" applyBorder="1" applyAlignment="1" applyProtection="1">
      <alignment horizontal="left" vertical="center" wrapText="1"/>
      <protection locked="0"/>
    </xf>
    <xf numFmtId="0" fontId="27" fillId="8" borderId="2" xfId="0" applyFont="1" applyFill="1" applyBorder="1" applyAlignment="1" applyProtection="1">
      <alignment horizontal="left" vertical="center" wrapText="1"/>
      <protection locked="0"/>
    </xf>
    <xf numFmtId="0" fontId="27" fillId="8" borderId="11" xfId="0" applyFont="1" applyFill="1" applyBorder="1" applyAlignment="1" applyProtection="1">
      <alignment horizontal="left" vertical="center" wrapText="1"/>
      <protection locked="0"/>
    </xf>
    <xf numFmtId="0" fontId="27" fillId="8" borderId="12" xfId="0" applyFont="1" applyFill="1" applyBorder="1" applyAlignment="1" applyProtection="1">
      <alignment horizontal="left" vertical="center" wrapText="1"/>
      <protection locked="0"/>
    </xf>
    <xf numFmtId="0" fontId="25" fillId="8" borderId="4" xfId="0" applyFont="1" applyFill="1" applyBorder="1" applyAlignment="1" applyProtection="1">
      <alignment horizontal="left" vertical="center" wrapText="1"/>
      <protection locked="0"/>
    </xf>
    <xf numFmtId="0" fontId="25" fillId="8" borderId="3" xfId="0" applyFont="1" applyFill="1" applyBorder="1" applyAlignment="1" applyProtection="1">
      <alignment horizontal="left" vertical="center" wrapText="1"/>
      <protection locked="0"/>
    </xf>
    <xf numFmtId="0" fontId="25" fillId="8" borderId="2" xfId="0" applyFont="1" applyFill="1" applyBorder="1" applyAlignment="1" applyProtection="1">
      <alignment horizontal="left" vertical="center" wrapText="1"/>
      <protection locked="0"/>
    </xf>
    <xf numFmtId="0" fontId="13" fillId="0" borderId="10" xfId="0" applyFont="1" applyBorder="1" applyAlignment="1" applyProtection="1">
      <alignment horizontal="left" vertical="top" wrapText="1"/>
      <protection locked="0"/>
    </xf>
    <xf numFmtId="0" fontId="13" fillId="0" borderId="11" xfId="0" applyFont="1" applyBorder="1" applyAlignment="1" applyProtection="1">
      <alignment horizontal="left" vertical="top" wrapText="1"/>
      <protection locked="0"/>
    </xf>
    <xf numFmtId="0" fontId="13" fillId="0" borderId="12" xfId="0" applyFont="1" applyBorder="1" applyAlignment="1" applyProtection="1">
      <alignment horizontal="left" vertical="top" wrapText="1"/>
      <protection locked="0"/>
    </xf>
    <xf numFmtId="0" fontId="13" fillId="3" borderId="4" xfId="0" applyFont="1" applyFill="1" applyBorder="1" applyAlignment="1" applyProtection="1">
      <alignment horizontal="left" vertical="top" wrapText="1"/>
      <protection locked="0"/>
    </xf>
    <xf numFmtId="0" fontId="27" fillId="3" borderId="3" xfId="0" applyFont="1" applyFill="1" applyBorder="1" applyAlignment="1" applyProtection="1">
      <alignment horizontal="left" vertical="top" wrapText="1"/>
      <protection locked="0"/>
    </xf>
    <xf numFmtId="0" fontId="27" fillId="3" borderId="2" xfId="0" applyFont="1" applyFill="1" applyBorder="1" applyAlignment="1" applyProtection="1">
      <alignment horizontal="left" vertical="top" wrapText="1"/>
      <protection locked="0"/>
    </xf>
    <xf numFmtId="0" fontId="13" fillId="0" borderId="13"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15" xfId="0" applyFont="1" applyBorder="1" applyAlignment="1" applyProtection="1">
      <alignment horizontal="left" vertical="top" wrapText="1"/>
      <protection locked="0"/>
    </xf>
    <xf numFmtId="0" fontId="17" fillId="0" borderId="7" xfId="0" applyFont="1" applyBorder="1" applyAlignment="1" applyProtection="1">
      <alignment horizontal="center" vertical="center" wrapText="1"/>
      <protection locked="0"/>
    </xf>
    <xf numFmtId="0" fontId="17" fillId="0" borderId="14" xfId="0" applyFont="1" applyBorder="1" applyAlignment="1" applyProtection="1">
      <alignment horizontal="center" vertical="center" wrapText="1"/>
      <protection locked="0"/>
    </xf>
    <xf numFmtId="0" fontId="17" fillId="0" borderId="6" xfId="0" applyFont="1" applyBorder="1" applyAlignment="1" applyProtection="1">
      <alignment horizontal="center" vertical="center" wrapText="1"/>
      <protection locked="0"/>
    </xf>
    <xf numFmtId="0" fontId="13" fillId="0" borderId="9" xfId="0" applyFont="1" applyBorder="1" applyAlignment="1" applyProtection="1">
      <alignment horizontal="left" vertical="top"/>
      <protection locked="0"/>
    </xf>
    <xf numFmtId="0" fontId="15" fillId="0" borderId="5" xfId="0" applyFont="1" applyBorder="1" applyAlignment="1" applyProtection="1">
      <alignment horizontal="left" vertical="top"/>
      <protection locked="0"/>
    </xf>
    <xf numFmtId="0" fontId="17" fillId="0" borderId="10" xfId="0" applyFont="1" applyBorder="1" applyAlignment="1" applyProtection="1">
      <alignment horizontal="center" vertical="center" wrapText="1"/>
      <protection locked="0"/>
    </xf>
    <xf numFmtId="0" fontId="17" fillId="0" borderId="13" xfId="0" applyFont="1" applyBorder="1" applyAlignment="1" applyProtection="1">
      <alignment horizontal="center" vertical="center" wrapText="1"/>
      <protection locked="0"/>
    </xf>
    <xf numFmtId="0" fontId="17" fillId="0" borderId="9" xfId="0" applyFont="1" applyBorder="1" applyAlignment="1" applyProtection="1">
      <alignment horizontal="center" vertical="center" wrapText="1"/>
      <protection locked="0"/>
    </xf>
    <xf numFmtId="0" fontId="17" fillId="3" borderId="7" xfId="0" applyFont="1" applyFill="1" applyBorder="1" applyAlignment="1" applyProtection="1">
      <alignment horizontal="center" vertical="center" wrapText="1"/>
      <protection locked="0"/>
    </xf>
    <xf numFmtId="0" fontId="17" fillId="3" borderId="14" xfId="0" applyFont="1" applyFill="1" applyBorder="1" applyAlignment="1" applyProtection="1">
      <alignment horizontal="center" vertical="center" wrapText="1"/>
      <protection locked="0"/>
    </xf>
    <xf numFmtId="0" fontId="17" fillId="3" borderId="6" xfId="0" applyFont="1" applyFill="1" applyBorder="1" applyAlignment="1" applyProtection="1">
      <alignment horizontal="center" vertical="center" wrapText="1"/>
      <protection locked="0"/>
    </xf>
    <xf numFmtId="0" fontId="13" fillId="3" borderId="3" xfId="0" applyFont="1" applyFill="1" applyBorder="1" applyAlignment="1" applyProtection="1">
      <alignment horizontal="left" vertical="top" wrapText="1"/>
      <protection locked="0"/>
    </xf>
    <xf numFmtId="0" fontId="13" fillId="3" borderId="2" xfId="0" applyFont="1" applyFill="1" applyBorder="1" applyAlignment="1" applyProtection="1">
      <alignment horizontal="left" vertical="top" wrapText="1"/>
      <protection locked="0"/>
    </xf>
    <xf numFmtId="0" fontId="13" fillId="8" borderId="4" xfId="0" applyFont="1" applyFill="1" applyBorder="1" applyAlignment="1" applyProtection="1">
      <alignment horizontal="left" vertical="top" wrapText="1"/>
      <protection locked="0"/>
    </xf>
    <xf numFmtId="0" fontId="13" fillId="8" borderId="3" xfId="0" applyFont="1" applyFill="1" applyBorder="1" applyAlignment="1" applyProtection="1">
      <alignment horizontal="left" vertical="top" wrapText="1"/>
      <protection locked="0"/>
    </xf>
    <xf numFmtId="0" fontId="13" fillId="8" borderId="2" xfId="0" applyFont="1" applyFill="1" applyBorder="1" applyAlignment="1" applyProtection="1">
      <alignment horizontal="left" vertical="top" wrapText="1"/>
      <protection locked="0"/>
    </xf>
    <xf numFmtId="0" fontId="17" fillId="3" borderId="4" xfId="0" applyFont="1" applyFill="1" applyBorder="1" applyAlignment="1" applyProtection="1">
      <alignment horizontal="left" vertical="top" wrapText="1"/>
      <protection locked="0"/>
    </xf>
    <xf numFmtId="0" fontId="17" fillId="3" borderId="2" xfId="0" applyFont="1" applyFill="1" applyBorder="1" applyAlignment="1" applyProtection="1">
      <alignment horizontal="left" vertical="top" wrapText="1"/>
      <protection locked="0"/>
    </xf>
    <xf numFmtId="0" fontId="13" fillId="0" borderId="9" xfId="0" applyFont="1" applyBorder="1" applyAlignment="1" applyProtection="1">
      <alignment horizontal="left" vertical="top" wrapText="1"/>
      <protection locked="0"/>
    </xf>
    <xf numFmtId="0" fontId="13" fillId="0" borderId="5" xfId="0" applyFont="1" applyBorder="1" applyAlignment="1" applyProtection="1">
      <alignment horizontal="left" vertical="top" wrapText="1"/>
      <protection locked="0"/>
    </xf>
    <xf numFmtId="0" fontId="13" fillId="0" borderId="8" xfId="0" applyFont="1" applyBorder="1" applyAlignment="1" applyProtection="1">
      <alignment horizontal="left" vertical="top" wrapText="1"/>
      <protection locked="0"/>
    </xf>
    <xf numFmtId="0" fontId="2" fillId="9" borderId="0" xfId="0" applyFont="1" applyFill="1" applyAlignment="1">
      <alignment horizontal="left" vertical="top" wrapText="1"/>
    </xf>
    <xf numFmtId="0" fontId="0" fillId="0" borderId="0" xfId="0" applyAlignment="1">
      <alignment wrapText="1"/>
    </xf>
    <xf numFmtId="0" fontId="8" fillId="4" borderId="4" xfId="0" applyFont="1" applyFill="1" applyBorder="1" applyAlignment="1" applyProtection="1">
      <alignment horizontal="center" wrapText="1"/>
      <protection locked="0"/>
    </xf>
    <xf numFmtId="0" fontId="8" fillId="4" borderId="3" xfId="0" applyFont="1" applyFill="1" applyBorder="1" applyAlignment="1" applyProtection="1">
      <alignment horizontal="center" wrapText="1"/>
      <protection locked="0"/>
    </xf>
    <xf numFmtId="0" fontId="8" fillId="4" borderId="2" xfId="0" applyFont="1" applyFill="1" applyBorder="1" applyAlignment="1" applyProtection="1">
      <alignment horizontal="center" wrapText="1"/>
      <protection locked="0"/>
    </xf>
    <xf numFmtId="0" fontId="8" fillId="0" borderId="5" xfId="0" applyFont="1" applyBorder="1" applyAlignment="1" applyProtection="1">
      <alignment horizontal="center"/>
      <protection locked="0"/>
    </xf>
    <xf numFmtId="0" fontId="7" fillId="0" borderId="5" xfId="0" applyFont="1" applyBorder="1" applyAlignment="1" applyProtection="1">
      <alignment horizontal="center"/>
      <protection locked="0"/>
    </xf>
    <xf numFmtId="0" fontId="8" fillId="7" borderId="4" xfId="0" applyFont="1" applyFill="1" applyBorder="1" applyAlignment="1" applyProtection="1">
      <alignment horizontal="center" wrapText="1"/>
      <protection locked="0"/>
    </xf>
    <xf numFmtId="0" fontId="8" fillId="0" borderId="3" xfId="0" applyFont="1" applyBorder="1" applyAlignment="1" applyProtection="1">
      <protection locked="0"/>
    </xf>
    <xf numFmtId="0" fontId="8" fillId="0" borderId="2" xfId="0" applyFont="1" applyBorder="1" applyAlignment="1" applyProtection="1">
      <protection locked="0"/>
    </xf>
    <xf numFmtId="0" fontId="8" fillId="5" borderId="4" xfId="0" applyFont="1" applyFill="1" applyBorder="1" applyAlignment="1" applyProtection="1">
      <alignment horizontal="center" wrapText="1"/>
      <protection locked="0"/>
    </xf>
    <xf numFmtId="0" fontId="8" fillId="5" borderId="3" xfId="0" applyFont="1" applyFill="1" applyBorder="1" applyAlignment="1" applyProtection="1">
      <alignment horizontal="center" wrapText="1"/>
      <protection locked="0"/>
    </xf>
    <xf numFmtId="0" fontId="8" fillId="5" borderId="2" xfId="0" applyFont="1" applyFill="1" applyBorder="1" applyAlignment="1" applyProtection="1">
      <alignment horizontal="center" wrapText="1"/>
      <protection locked="0"/>
    </xf>
    <xf numFmtId="0" fontId="8" fillId="6" borderId="4" xfId="0" applyFont="1" applyFill="1" applyBorder="1" applyAlignment="1" applyProtection="1">
      <alignment horizontal="center" wrapText="1"/>
      <protection locked="0"/>
    </xf>
    <xf numFmtId="0" fontId="8" fillId="6" borderId="3" xfId="0" applyFont="1" applyFill="1" applyBorder="1" applyAlignment="1" applyProtection="1">
      <alignment wrapText="1"/>
      <protection locked="0"/>
    </xf>
    <xf numFmtId="0" fontId="8" fillId="6" borderId="2" xfId="0" applyFont="1" applyFill="1" applyBorder="1" applyAlignment="1" applyProtection="1">
      <alignment wrapText="1"/>
      <protection locked="0"/>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7"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F60"/>
  <sheetViews>
    <sheetView tabSelected="1" zoomScale="85" zoomScaleNormal="85" zoomScalePageLayoutView="85" workbookViewId="0">
      <pane ySplit="1" topLeftCell="A2" activePane="bottomLeft" state="frozen"/>
      <selection pane="bottomLeft" sqref="A1:E1"/>
    </sheetView>
  </sheetViews>
  <sheetFormatPr baseColWidth="10" defaultColWidth="9.1640625" defaultRowHeight="13" x14ac:dyDescent="0.15"/>
  <cols>
    <col min="1" max="1" width="15.1640625" style="41" customWidth="1"/>
    <col min="2" max="2" width="50.1640625" style="43" customWidth="1"/>
    <col min="3" max="3" width="48.6640625" style="43" customWidth="1"/>
    <col min="4" max="4" width="49" style="43" customWidth="1"/>
    <col min="5" max="5" width="18.6640625" style="30" customWidth="1"/>
    <col min="6" max="16384" width="9.1640625" style="30"/>
  </cols>
  <sheetData>
    <row r="1" spans="1:5" ht="95.25" customHeight="1" x14ac:dyDescent="0.15">
      <c r="A1" s="108" t="s">
        <v>100</v>
      </c>
      <c r="B1" s="109"/>
      <c r="C1" s="109"/>
      <c r="D1" s="109"/>
      <c r="E1" s="110"/>
    </row>
    <row r="2" spans="1:5" ht="141.75" customHeight="1" x14ac:dyDescent="0.15">
      <c r="A2" s="116" t="s">
        <v>76</v>
      </c>
      <c r="B2" s="117"/>
      <c r="C2" s="117"/>
      <c r="D2" s="117"/>
      <c r="E2" s="118"/>
    </row>
    <row r="3" spans="1:5" ht="46.5" customHeight="1" x14ac:dyDescent="0.15">
      <c r="A3" s="31"/>
      <c r="B3" s="89" t="s">
        <v>37</v>
      </c>
      <c r="C3" s="89" t="s">
        <v>46</v>
      </c>
      <c r="D3" s="89" t="s">
        <v>45</v>
      </c>
      <c r="E3" s="90" t="s">
        <v>57</v>
      </c>
    </row>
    <row r="4" spans="1:5" ht="94.5" customHeight="1" x14ac:dyDescent="0.15">
      <c r="A4" s="44">
        <v>1</v>
      </c>
      <c r="B4" s="29" t="s">
        <v>44</v>
      </c>
      <c r="C4" s="83"/>
      <c r="D4" s="86"/>
      <c r="E4" s="47"/>
    </row>
    <row r="5" spans="1:5" ht="68.25" customHeight="1" x14ac:dyDescent="0.15">
      <c r="A5" s="44">
        <v>2</v>
      </c>
      <c r="B5" s="29" t="s">
        <v>40</v>
      </c>
      <c r="C5" s="84"/>
      <c r="D5" s="65"/>
      <c r="E5" s="47"/>
    </row>
    <row r="6" spans="1:5" ht="82.5" customHeight="1" x14ac:dyDescent="0.15">
      <c r="A6" s="44">
        <v>3</v>
      </c>
      <c r="B6" s="29" t="s">
        <v>42</v>
      </c>
      <c r="C6" s="84"/>
      <c r="D6" s="86"/>
      <c r="E6" s="47"/>
    </row>
    <row r="7" spans="1:5" ht="164.25" customHeight="1" x14ac:dyDescent="0.15">
      <c r="A7" s="59">
        <v>4</v>
      </c>
      <c r="B7" s="60" t="s">
        <v>41</v>
      </c>
      <c r="C7" s="77"/>
      <c r="D7" s="87"/>
      <c r="E7" s="57"/>
    </row>
    <row r="8" spans="1:5" ht="72" customHeight="1" x14ac:dyDescent="0.15">
      <c r="A8" s="55">
        <v>5</v>
      </c>
      <c r="B8" s="70" t="s">
        <v>84</v>
      </c>
      <c r="C8" s="85"/>
      <c r="D8" s="58"/>
      <c r="E8" s="47"/>
    </row>
    <row r="9" spans="1:5" ht="108.75" customHeight="1" x14ac:dyDescent="0.15">
      <c r="A9" s="111" t="s">
        <v>77</v>
      </c>
      <c r="B9" s="112"/>
      <c r="C9" s="112"/>
      <c r="D9" s="112"/>
      <c r="E9" s="113"/>
    </row>
    <row r="10" spans="1:5" ht="27" customHeight="1" x14ac:dyDescent="0.15">
      <c r="A10" s="136" t="s">
        <v>86</v>
      </c>
      <c r="B10" s="122" t="s">
        <v>95</v>
      </c>
      <c r="C10" s="123"/>
      <c r="D10" s="123"/>
      <c r="E10" s="124"/>
    </row>
    <row r="11" spans="1:5" ht="27" customHeight="1" x14ac:dyDescent="0.15">
      <c r="A11" s="137"/>
      <c r="B11" s="122" t="s">
        <v>96</v>
      </c>
      <c r="C11" s="139"/>
      <c r="D11" s="139"/>
      <c r="E11" s="140"/>
    </row>
    <row r="12" spans="1:5" ht="28.5" customHeight="1" x14ac:dyDescent="0.15">
      <c r="A12" s="137"/>
      <c r="B12" s="122" t="s">
        <v>69</v>
      </c>
      <c r="C12" s="139"/>
      <c r="D12" s="139"/>
      <c r="E12" s="140"/>
    </row>
    <row r="13" spans="1:5" ht="27" customHeight="1" x14ac:dyDescent="0.15">
      <c r="A13" s="137"/>
      <c r="B13" s="122" t="s">
        <v>97</v>
      </c>
      <c r="C13" s="139"/>
      <c r="D13" s="139"/>
      <c r="E13" s="140"/>
    </row>
    <row r="14" spans="1:5" ht="26.25" customHeight="1" x14ac:dyDescent="0.15">
      <c r="A14" s="138"/>
      <c r="B14" s="122" t="s">
        <v>98</v>
      </c>
      <c r="C14" s="139"/>
      <c r="D14" s="139"/>
      <c r="E14" s="140"/>
    </row>
    <row r="15" spans="1:5" ht="39.75" customHeight="1" x14ac:dyDescent="0.15">
      <c r="A15" s="61"/>
      <c r="B15" s="89" t="s">
        <v>37</v>
      </c>
      <c r="C15" s="89" t="s">
        <v>46</v>
      </c>
      <c r="D15" s="89" t="s">
        <v>45</v>
      </c>
      <c r="E15" s="90" t="s">
        <v>56</v>
      </c>
    </row>
    <row r="16" spans="1:5" ht="86.25" customHeight="1" x14ac:dyDescent="0.15">
      <c r="A16" s="44">
        <v>6</v>
      </c>
      <c r="B16" s="34" t="s">
        <v>58</v>
      </c>
      <c r="C16" s="76"/>
      <c r="D16" s="54"/>
      <c r="E16" s="62"/>
    </row>
    <row r="17" spans="1:6" ht="75.75" customHeight="1" x14ac:dyDescent="0.15">
      <c r="A17" s="44">
        <v>7</v>
      </c>
      <c r="B17" s="33" t="s">
        <v>53</v>
      </c>
      <c r="C17" s="79"/>
      <c r="D17" s="54"/>
      <c r="E17" s="62"/>
    </row>
    <row r="18" spans="1:6" ht="84.75" customHeight="1" x14ac:dyDescent="0.15">
      <c r="A18" s="44">
        <v>8</v>
      </c>
      <c r="B18" s="34" t="s">
        <v>43</v>
      </c>
      <c r="C18" s="79"/>
      <c r="D18" s="67"/>
      <c r="E18" s="62"/>
    </row>
    <row r="19" spans="1:6" ht="87.75" customHeight="1" x14ac:dyDescent="0.15">
      <c r="A19" s="44">
        <v>9</v>
      </c>
      <c r="B19" s="34" t="s">
        <v>78</v>
      </c>
      <c r="C19" s="75"/>
      <c r="D19" s="74"/>
      <c r="E19" s="62"/>
    </row>
    <row r="20" spans="1:6" ht="78.75" customHeight="1" x14ac:dyDescent="0.15">
      <c r="A20" s="44">
        <v>10</v>
      </c>
      <c r="B20" s="34" t="s">
        <v>59</v>
      </c>
      <c r="C20" s="95"/>
      <c r="D20" s="64"/>
      <c r="E20" s="62"/>
    </row>
    <row r="21" spans="1:6" ht="82.5" customHeight="1" x14ac:dyDescent="0.15">
      <c r="A21" s="44">
        <v>11</v>
      </c>
      <c r="B21" s="56" t="s">
        <v>55</v>
      </c>
      <c r="C21" s="77"/>
      <c r="D21" s="78"/>
      <c r="E21" s="63"/>
    </row>
    <row r="22" spans="1:6" ht="57.75" customHeight="1" x14ac:dyDescent="0.15">
      <c r="A22" s="44">
        <v>12</v>
      </c>
      <c r="B22" s="58" t="s">
        <v>54</v>
      </c>
      <c r="C22" s="76"/>
      <c r="D22" s="58"/>
      <c r="E22" s="62"/>
    </row>
    <row r="23" spans="1:6" ht="124.5" customHeight="1" x14ac:dyDescent="0.15">
      <c r="A23" s="111" t="s">
        <v>62</v>
      </c>
      <c r="B23" s="114"/>
      <c r="C23" s="114"/>
      <c r="D23" s="114"/>
      <c r="E23" s="115"/>
    </row>
    <row r="24" spans="1:6" ht="40.5" customHeight="1" x14ac:dyDescent="0.15">
      <c r="A24" s="133" t="s">
        <v>87</v>
      </c>
      <c r="B24" s="119" t="s">
        <v>89</v>
      </c>
      <c r="C24" s="120"/>
      <c r="D24" s="120"/>
      <c r="E24" s="121"/>
    </row>
    <row r="25" spans="1:6" ht="27" customHeight="1" x14ac:dyDescent="0.15">
      <c r="A25" s="134"/>
      <c r="B25" s="125" t="s">
        <v>90</v>
      </c>
      <c r="C25" s="126"/>
      <c r="D25" s="126"/>
      <c r="E25" s="127"/>
    </row>
    <row r="26" spans="1:6" ht="30.75" customHeight="1" x14ac:dyDescent="0.15">
      <c r="A26" s="135"/>
      <c r="B26" s="146" t="s">
        <v>91</v>
      </c>
      <c r="C26" s="147"/>
      <c r="D26" s="147"/>
      <c r="E26" s="148"/>
    </row>
    <row r="27" spans="1:6" ht="43.5" customHeight="1" x14ac:dyDescent="0.15">
      <c r="A27" s="128" t="s">
        <v>88</v>
      </c>
      <c r="B27" s="125" t="s">
        <v>92</v>
      </c>
      <c r="C27" s="126"/>
      <c r="D27" s="126"/>
      <c r="E27" s="127"/>
      <c r="F27" s="93"/>
    </row>
    <row r="28" spans="1:6" ht="33" customHeight="1" x14ac:dyDescent="0.15">
      <c r="A28" s="129"/>
      <c r="B28" s="125" t="s">
        <v>93</v>
      </c>
      <c r="C28" s="126"/>
      <c r="D28" s="126"/>
      <c r="E28" s="127"/>
      <c r="F28" s="94"/>
    </row>
    <row r="29" spans="1:6" ht="28.5" customHeight="1" x14ac:dyDescent="0.15">
      <c r="A29" s="130"/>
      <c r="B29" s="131" t="s">
        <v>94</v>
      </c>
      <c r="C29" s="132"/>
      <c r="D29" s="132"/>
      <c r="E29" s="132"/>
      <c r="F29" s="93"/>
    </row>
    <row r="30" spans="1:6" ht="40.5" customHeight="1" x14ac:dyDescent="0.15">
      <c r="A30" s="61"/>
      <c r="B30" s="89" t="s">
        <v>37</v>
      </c>
      <c r="C30" s="89" t="s">
        <v>46</v>
      </c>
      <c r="D30" s="89" t="s">
        <v>45</v>
      </c>
      <c r="E30" s="90" t="s">
        <v>57</v>
      </c>
    </row>
    <row r="31" spans="1:6" ht="105" customHeight="1" x14ac:dyDescent="0.15">
      <c r="A31" s="91">
        <v>13</v>
      </c>
      <c r="B31" s="71" t="s">
        <v>51</v>
      </c>
      <c r="C31" s="96"/>
      <c r="D31" s="98"/>
      <c r="E31" s="72"/>
    </row>
    <row r="32" spans="1:6" ht="90" customHeight="1" x14ac:dyDescent="0.15">
      <c r="A32" s="44">
        <v>14</v>
      </c>
      <c r="B32" s="37" t="s">
        <v>60</v>
      </c>
      <c r="C32" s="95"/>
      <c r="D32" s="64"/>
      <c r="E32" s="62"/>
    </row>
    <row r="33" spans="1:5" ht="91.5" customHeight="1" x14ac:dyDescent="0.15">
      <c r="A33" s="44">
        <v>15</v>
      </c>
      <c r="B33" s="37" t="s">
        <v>47</v>
      </c>
      <c r="C33" s="85"/>
      <c r="D33" s="69"/>
      <c r="E33" s="61"/>
    </row>
    <row r="34" spans="1:5" ht="103.5" customHeight="1" x14ac:dyDescent="0.15">
      <c r="A34" s="44">
        <v>16</v>
      </c>
      <c r="B34" s="33" t="s">
        <v>52</v>
      </c>
      <c r="C34" s="79"/>
      <c r="D34" s="73"/>
      <c r="E34" s="62"/>
    </row>
    <row r="35" spans="1:5" ht="91.5" customHeight="1" x14ac:dyDescent="0.15">
      <c r="A35" s="44">
        <v>17</v>
      </c>
      <c r="B35" s="37" t="s">
        <v>61</v>
      </c>
      <c r="C35" s="79"/>
      <c r="D35" s="74"/>
      <c r="E35" s="62"/>
    </row>
    <row r="36" spans="1:5" ht="91.5" customHeight="1" x14ac:dyDescent="0.15">
      <c r="A36" s="44">
        <v>18</v>
      </c>
      <c r="B36" s="34" t="s">
        <v>48</v>
      </c>
      <c r="C36" s="79"/>
      <c r="D36" s="67"/>
      <c r="E36" s="62"/>
    </row>
    <row r="37" spans="1:5" ht="79.5" customHeight="1" x14ac:dyDescent="0.15">
      <c r="A37" s="44">
        <v>19</v>
      </c>
      <c r="B37" s="34" t="s">
        <v>49</v>
      </c>
      <c r="C37" s="97"/>
      <c r="D37" s="58"/>
      <c r="E37" s="62"/>
    </row>
    <row r="38" spans="1:5" ht="81" customHeight="1" x14ac:dyDescent="0.15">
      <c r="A38" s="44">
        <v>20</v>
      </c>
      <c r="B38" s="34" t="s">
        <v>50</v>
      </c>
      <c r="C38" s="95"/>
      <c r="D38" s="58"/>
      <c r="E38" s="62"/>
    </row>
    <row r="39" spans="1:5" ht="107.25" customHeight="1" x14ac:dyDescent="0.15">
      <c r="A39" s="44">
        <v>21</v>
      </c>
      <c r="B39" s="36" t="s">
        <v>38</v>
      </c>
      <c r="C39" s="105" t="s">
        <v>99</v>
      </c>
      <c r="D39" s="66"/>
      <c r="E39" s="62"/>
    </row>
    <row r="40" spans="1:5" ht="111" customHeight="1" x14ac:dyDescent="0.15">
      <c r="A40" s="111" t="s">
        <v>83</v>
      </c>
      <c r="B40" s="112"/>
      <c r="C40" s="112"/>
      <c r="D40" s="112"/>
      <c r="E40" s="113"/>
    </row>
    <row r="41" spans="1:5" ht="105.75" customHeight="1" x14ac:dyDescent="0.15">
      <c r="A41" s="107" t="s">
        <v>85</v>
      </c>
      <c r="B41" s="144" t="s">
        <v>70</v>
      </c>
      <c r="C41" s="145"/>
      <c r="D41" s="144" t="s">
        <v>79</v>
      </c>
      <c r="E41" s="145"/>
    </row>
    <row r="42" spans="1:5" ht="43.5" customHeight="1" x14ac:dyDescent="0.15">
      <c r="A42" s="61"/>
      <c r="B42" s="89" t="s">
        <v>37</v>
      </c>
      <c r="C42" s="89" t="s">
        <v>46</v>
      </c>
      <c r="D42" s="89" t="s">
        <v>45</v>
      </c>
      <c r="E42" s="90" t="s">
        <v>57</v>
      </c>
    </row>
    <row r="43" spans="1:5" ht="92.25" customHeight="1" x14ac:dyDescent="0.15">
      <c r="A43" s="44">
        <v>22</v>
      </c>
      <c r="B43" s="37" t="s">
        <v>81</v>
      </c>
      <c r="C43" s="104"/>
      <c r="D43" s="80"/>
      <c r="E43" s="62"/>
    </row>
    <row r="44" spans="1:5" ht="79.5" customHeight="1" x14ac:dyDescent="0.15">
      <c r="A44" s="44">
        <v>23</v>
      </c>
      <c r="B44" s="33" t="s">
        <v>63</v>
      </c>
      <c r="C44" s="79"/>
      <c r="D44" s="81"/>
      <c r="E44" s="62"/>
    </row>
    <row r="45" spans="1:5" ht="83.25" customHeight="1" x14ac:dyDescent="0.15">
      <c r="A45" s="44">
        <v>24</v>
      </c>
      <c r="B45" s="33" t="s">
        <v>80</v>
      </c>
      <c r="C45" s="85"/>
      <c r="D45" s="68"/>
      <c r="E45" s="62"/>
    </row>
    <row r="46" spans="1:5" ht="102.75" customHeight="1" x14ac:dyDescent="0.15">
      <c r="A46" s="44">
        <v>25</v>
      </c>
      <c r="B46" s="33" t="s">
        <v>82</v>
      </c>
      <c r="C46" s="88"/>
      <c r="D46" s="82"/>
      <c r="E46" s="62"/>
    </row>
    <row r="47" spans="1:5" ht="45.75" customHeight="1" x14ac:dyDescent="0.15">
      <c r="A47" s="32"/>
      <c r="B47" s="45" t="s">
        <v>0</v>
      </c>
      <c r="C47" s="62"/>
      <c r="D47" s="106"/>
      <c r="E47" s="62"/>
    </row>
    <row r="48" spans="1:5" ht="45" customHeight="1" x14ac:dyDescent="0.15">
      <c r="A48" s="32"/>
      <c r="B48" s="45" t="s">
        <v>1</v>
      </c>
      <c r="C48" s="61"/>
      <c r="D48" s="106"/>
      <c r="E48" s="62"/>
    </row>
    <row r="49" spans="1:5" ht="31.5" customHeight="1" x14ac:dyDescent="0.2">
      <c r="A49" s="35"/>
      <c r="B49" s="99" t="s">
        <v>66</v>
      </c>
      <c r="C49" s="101" t="s">
        <v>68</v>
      </c>
      <c r="D49" s="102" t="s">
        <v>67</v>
      </c>
      <c r="E49" s="100"/>
    </row>
    <row r="50" spans="1:5" ht="18" x14ac:dyDescent="0.2">
      <c r="A50" s="35"/>
      <c r="B50" s="38"/>
      <c r="C50" s="39" t="s">
        <v>64</v>
      </c>
      <c r="D50" s="40" t="s">
        <v>65</v>
      </c>
      <c r="E50" s="92"/>
    </row>
    <row r="51" spans="1:5" ht="33" customHeight="1" x14ac:dyDescent="0.2">
      <c r="A51" s="35"/>
      <c r="B51" s="103" t="s">
        <v>73</v>
      </c>
      <c r="C51" s="48"/>
      <c r="D51" s="49"/>
      <c r="E51" s="47"/>
    </row>
    <row r="52" spans="1:5" ht="30.75" customHeight="1" x14ac:dyDescent="0.2">
      <c r="A52" s="35"/>
      <c r="B52" s="103" t="s">
        <v>74</v>
      </c>
      <c r="C52" s="48"/>
      <c r="D52" s="50"/>
      <c r="E52" s="47"/>
    </row>
    <row r="53" spans="1:5" ht="30.75" customHeight="1" x14ac:dyDescent="0.2">
      <c r="A53" s="35"/>
      <c r="B53" s="103" t="s">
        <v>75</v>
      </c>
      <c r="C53" s="48"/>
      <c r="D53" s="50"/>
      <c r="E53" s="47"/>
    </row>
    <row r="54" spans="1:5" ht="30.75" customHeight="1" x14ac:dyDescent="0.2">
      <c r="A54" s="35"/>
      <c r="B54" s="103" t="s">
        <v>72</v>
      </c>
      <c r="C54" s="48"/>
      <c r="D54" s="50"/>
      <c r="E54" s="47"/>
    </row>
    <row r="55" spans="1:5" ht="28.5" customHeight="1" x14ac:dyDescent="0.2">
      <c r="A55" s="35"/>
      <c r="B55" s="103" t="s">
        <v>71</v>
      </c>
      <c r="C55" s="51"/>
      <c r="D55" s="52"/>
      <c r="E55" s="47"/>
    </row>
    <row r="56" spans="1:5" ht="153" customHeight="1" x14ac:dyDescent="0.2">
      <c r="A56" s="35"/>
      <c r="B56" s="46" t="s">
        <v>31</v>
      </c>
      <c r="C56" s="141"/>
      <c r="D56" s="142"/>
      <c r="E56" s="143"/>
    </row>
    <row r="60" spans="1:5" x14ac:dyDescent="0.15">
      <c r="B60" s="42"/>
    </row>
  </sheetData>
  <mergeCells count="22">
    <mergeCell ref="C56:E56"/>
    <mergeCell ref="B13:E13"/>
    <mergeCell ref="B25:E25"/>
    <mergeCell ref="B41:C41"/>
    <mergeCell ref="D41:E41"/>
    <mergeCell ref="B26:E26"/>
    <mergeCell ref="B14:E14"/>
    <mergeCell ref="A1:E1"/>
    <mergeCell ref="A9:E9"/>
    <mergeCell ref="A23:E23"/>
    <mergeCell ref="A40:E40"/>
    <mergeCell ref="A2:E2"/>
    <mergeCell ref="B24:E24"/>
    <mergeCell ref="B10:E10"/>
    <mergeCell ref="B27:E27"/>
    <mergeCell ref="B28:E28"/>
    <mergeCell ref="A27:A29"/>
    <mergeCell ref="B29:E29"/>
    <mergeCell ref="A24:A26"/>
    <mergeCell ref="A10:A14"/>
    <mergeCell ref="B11:E11"/>
    <mergeCell ref="B12:E12"/>
  </mergeCells>
  <phoneticPr fontId="1" type="noConversion"/>
  <pageMargins left="0.24" right="0.25" top="0.5" bottom="0.5" header="0.3" footer="0.3"/>
  <pageSetup scale="58" fitToHeight="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O13"/>
  <sheetViews>
    <sheetView workbookViewId="0">
      <selection activeCell="D6" sqref="D6"/>
    </sheetView>
  </sheetViews>
  <sheetFormatPr baseColWidth="10" defaultColWidth="8.83203125" defaultRowHeight="13" x14ac:dyDescent="0.15"/>
  <cols>
    <col min="1" max="1" width="8.33203125" style="1" customWidth="1"/>
    <col min="2" max="2" width="14.33203125" style="19" customWidth="1"/>
    <col min="3" max="3" width="14.6640625" style="19" customWidth="1"/>
    <col min="4" max="4" width="15" style="19" customWidth="1"/>
    <col min="5" max="5" width="14.5" style="19" customWidth="1"/>
    <col min="6" max="6" width="15.1640625" style="19" customWidth="1"/>
    <col min="7" max="7" width="15.5" style="19" customWidth="1"/>
    <col min="8" max="8" width="17" style="19" customWidth="1"/>
    <col min="9" max="9" width="14.83203125" style="19" customWidth="1"/>
    <col min="10" max="10" width="14.33203125" style="19" customWidth="1"/>
    <col min="11" max="11" width="17.33203125" style="19" customWidth="1"/>
    <col min="12" max="13" width="16.5" style="20" customWidth="1"/>
    <col min="14" max="14" width="14.6640625" style="19" customWidth="1"/>
    <col min="15" max="15" width="17.33203125" style="19" customWidth="1"/>
    <col min="16" max="16384" width="8.83203125" style="1"/>
  </cols>
  <sheetData>
    <row r="1" spans="1:15" ht="18" x14ac:dyDescent="0.2">
      <c r="A1" s="154" t="s">
        <v>39</v>
      </c>
      <c r="B1" s="155"/>
      <c r="C1" s="155"/>
      <c r="D1" s="155"/>
      <c r="E1" s="155"/>
      <c r="F1" s="155"/>
      <c r="G1" s="155"/>
      <c r="H1" s="155"/>
      <c r="I1" s="155"/>
      <c r="J1" s="155"/>
      <c r="K1" s="155"/>
      <c r="L1" s="155"/>
      <c r="M1" s="155"/>
      <c r="N1" s="155"/>
      <c r="O1" s="155"/>
    </row>
    <row r="2" spans="1:15" ht="15.75" customHeight="1" x14ac:dyDescent="0.2">
      <c r="A2" s="2"/>
      <c r="B2" s="3"/>
      <c r="C2" s="156" t="s">
        <v>10</v>
      </c>
      <c r="D2" s="157"/>
      <c r="E2" s="157"/>
      <c r="F2" s="158"/>
      <c r="G2" s="3"/>
      <c r="H2" s="3"/>
      <c r="I2" s="3"/>
      <c r="J2" s="3"/>
      <c r="K2" s="3"/>
      <c r="L2" s="4"/>
      <c r="M2" s="4"/>
      <c r="N2" s="3"/>
      <c r="O2" s="3"/>
    </row>
    <row r="3" spans="1:15" ht="36.75" customHeight="1" x14ac:dyDescent="0.2">
      <c r="A3" s="5"/>
      <c r="B3" s="151" t="s">
        <v>4</v>
      </c>
      <c r="C3" s="152"/>
      <c r="D3" s="153"/>
      <c r="E3" s="159" t="s">
        <v>3</v>
      </c>
      <c r="F3" s="160"/>
      <c r="G3" s="161"/>
      <c r="H3" s="22" t="s">
        <v>22</v>
      </c>
      <c r="I3" s="162" t="s">
        <v>11</v>
      </c>
      <c r="J3" s="163"/>
      <c r="K3" s="163"/>
      <c r="L3" s="163"/>
      <c r="M3" s="163"/>
      <c r="N3" s="164"/>
      <c r="O3" s="6"/>
    </row>
    <row r="4" spans="1:15" ht="82.5" customHeight="1" x14ac:dyDescent="0.2">
      <c r="A4" s="7" t="s">
        <v>6</v>
      </c>
      <c r="B4" s="8" t="s">
        <v>2</v>
      </c>
      <c r="C4" s="8" t="s">
        <v>12</v>
      </c>
      <c r="D4" s="8" t="s">
        <v>13</v>
      </c>
      <c r="E4" s="8" t="s">
        <v>5</v>
      </c>
      <c r="F4" s="8" t="s">
        <v>32</v>
      </c>
      <c r="G4" s="8" t="s">
        <v>23</v>
      </c>
      <c r="H4" s="8"/>
      <c r="I4" s="8" t="s">
        <v>7</v>
      </c>
      <c r="J4" s="8" t="s">
        <v>8</v>
      </c>
      <c r="K4" s="9" t="s">
        <v>14</v>
      </c>
      <c r="L4" s="10" t="s">
        <v>15</v>
      </c>
      <c r="M4" s="10" t="s">
        <v>16</v>
      </c>
      <c r="N4" s="11" t="s">
        <v>17</v>
      </c>
      <c r="O4" s="12" t="s">
        <v>9</v>
      </c>
    </row>
    <row r="5" spans="1:15" s="17" customFormat="1" ht="16" x14ac:dyDescent="0.2">
      <c r="A5" s="13">
        <v>2013</v>
      </c>
      <c r="B5" s="14"/>
      <c r="C5" s="14"/>
      <c r="D5" s="14"/>
      <c r="E5" s="14"/>
      <c r="F5" s="14"/>
      <c r="G5" s="14"/>
      <c r="H5" s="14"/>
      <c r="I5" s="15">
        <f>B5+C5+D5</f>
        <v>0</v>
      </c>
      <c r="J5" s="15">
        <f>E5+F5+G5</f>
        <v>0</v>
      </c>
      <c r="K5" s="15">
        <f>SUM(H5:J5)</f>
        <v>0</v>
      </c>
      <c r="L5" s="16" t="e">
        <f>+SUM(C5+D5+E5+F5)/K5</f>
        <v>#DIV/0!</v>
      </c>
      <c r="M5" s="16" t="e">
        <f>SUM(C5+D5+F5)/K5</f>
        <v>#DIV/0!</v>
      </c>
      <c r="N5" s="16" t="e">
        <f>(K5-K6)/K6</f>
        <v>#DIV/0!</v>
      </c>
      <c r="O5" s="23"/>
    </row>
    <row r="6" spans="1:15" s="17" customFormat="1" ht="16" x14ac:dyDescent="0.2">
      <c r="A6" s="13">
        <v>2012</v>
      </c>
      <c r="B6" s="14"/>
      <c r="C6" s="14"/>
      <c r="D6" s="14"/>
      <c r="E6" s="14"/>
      <c r="F6" s="14"/>
      <c r="G6" s="14"/>
      <c r="H6" s="14"/>
      <c r="I6" s="15">
        <f t="shared" ref="I6:I7" si="0">B6+C6+D6</f>
        <v>0</v>
      </c>
      <c r="J6" s="15">
        <f t="shared" ref="J6:J7" si="1">E6+F6+G6</f>
        <v>0</v>
      </c>
      <c r="K6" s="15">
        <f t="shared" ref="K6:K7" si="2">SUM(H6:J6)</f>
        <v>0</v>
      </c>
      <c r="L6" s="16" t="e">
        <f t="shared" ref="L6:L7" si="3">+SUM(C6+D6+E6+F6)/K6</f>
        <v>#DIV/0!</v>
      </c>
      <c r="M6" s="16" t="e">
        <f t="shared" ref="M6:M7" si="4">SUM(C6+D6+F6)/K6</f>
        <v>#DIV/0!</v>
      </c>
      <c r="N6" s="16" t="e">
        <f>(K6-K7)/K7</f>
        <v>#DIV/0!</v>
      </c>
      <c r="O6" s="14"/>
    </row>
    <row r="7" spans="1:15" s="17" customFormat="1" ht="16" x14ac:dyDescent="0.2">
      <c r="A7" s="13">
        <v>2011</v>
      </c>
      <c r="B7" s="14"/>
      <c r="C7" s="14"/>
      <c r="D7" s="14"/>
      <c r="E7" s="14"/>
      <c r="F7" s="14"/>
      <c r="G7" s="14"/>
      <c r="H7" s="14"/>
      <c r="I7" s="15">
        <f t="shared" si="0"/>
        <v>0</v>
      </c>
      <c r="J7" s="15">
        <f t="shared" si="1"/>
        <v>0</v>
      </c>
      <c r="K7" s="15">
        <f t="shared" si="2"/>
        <v>0</v>
      </c>
      <c r="L7" s="16" t="e">
        <f t="shared" si="3"/>
        <v>#DIV/0!</v>
      </c>
      <c r="M7" s="16" t="e">
        <f t="shared" si="4"/>
        <v>#DIV/0!</v>
      </c>
      <c r="N7" s="18"/>
      <c r="O7" s="14"/>
    </row>
    <row r="8" spans="1:15" ht="32" x14ac:dyDescent="0.2">
      <c r="A8" s="53" t="s">
        <v>21</v>
      </c>
      <c r="B8" s="15">
        <f>SUM(B5:B7)</f>
        <v>0</v>
      </c>
      <c r="C8" s="15">
        <f t="shared" ref="C8:H8" si="5">SUM(C5:C7)</f>
        <v>0</v>
      </c>
      <c r="D8" s="15">
        <f t="shared" si="5"/>
        <v>0</v>
      </c>
      <c r="E8" s="15">
        <f t="shared" si="5"/>
        <v>0</v>
      </c>
      <c r="F8" s="15">
        <f t="shared" si="5"/>
        <v>0</v>
      </c>
      <c r="G8" s="15">
        <f t="shared" si="5"/>
        <v>0</v>
      </c>
      <c r="H8" s="15">
        <f t="shared" si="5"/>
        <v>0</v>
      </c>
      <c r="I8" s="15">
        <f>SUM(I5:I7)</f>
        <v>0</v>
      </c>
      <c r="J8" s="15">
        <f t="shared" ref="J8:K8" si="6">SUM(J5:J7)</f>
        <v>0</v>
      </c>
      <c r="K8" s="15">
        <f t="shared" si="6"/>
        <v>0</v>
      </c>
      <c r="L8" s="16" t="e">
        <f>SUM(L5:L7)/3</f>
        <v>#DIV/0!</v>
      </c>
      <c r="M8" s="16" t="e">
        <f>SUM(M5:M7)/3</f>
        <v>#DIV/0!</v>
      </c>
      <c r="N8" s="18" t="s">
        <v>18</v>
      </c>
      <c r="O8" s="15">
        <f>SUM(O5:O7)</f>
        <v>0</v>
      </c>
    </row>
    <row r="9" spans="1:15" ht="32" x14ac:dyDescent="0.2">
      <c r="A9" s="53" t="s">
        <v>24</v>
      </c>
      <c r="B9" s="15" t="e">
        <f>AVERAGE(B5:B7)</f>
        <v>#DIV/0!</v>
      </c>
      <c r="C9" s="15" t="e">
        <f t="shared" ref="C9:N9" si="7">AVERAGE(C5:C7)</f>
        <v>#DIV/0!</v>
      </c>
      <c r="D9" s="15" t="e">
        <f t="shared" si="7"/>
        <v>#DIV/0!</v>
      </c>
      <c r="E9" s="15" t="e">
        <f t="shared" si="7"/>
        <v>#DIV/0!</v>
      </c>
      <c r="F9" s="15" t="e">
        <f t="shared" si="7"/>
        <v>#DIV/0!</v>
      </c>
      <c r="G9" s="15" t="e">
        <f t="shared" si="7"/>
        <v>#DIV/0!</v>
      </c>
      <c r="H9" s="15" t="e">
        <f t="shared" si="7"/>
        <v>#DIV/0!</v>
      </c>
      <c r="I9" s="15">
        <f t="shared" si="7"/>
        <v>0</v>
      </c>
      <c r="J9" s="15">
        <f t="shared" si="7"/>
        <v>0</v>
      </c>
      <c r="K9" s="15">
        <f t="shared" si="7"/>
        <v>0</v>
      </c>
      <c r="L9" s="16" t="e">
        <f t="shared" si="7"/>
        <v>#DIV/0!</v>
      </c>
      <c r="M9" s="16" t="e">
        <f t="shared" si="7"/>
        <v>#DIV/0!</v>
      </c>
      <c r="N9" s="16" t="e">
        <f t="shared" si="7"/>
        <v>#DIV/0!</v>
      </c>
      <c r="O9" s="24" t="e">
        <f>AVERAGE(O5:O7)</f>
        <v>#DIV/0!</v>
      </c>
    </row>
    <row r="10" spans="1:15" s="28" customFormat="1" ht="117" x14ac:dyDescent="0.15">
      <c r="A10" s="25" t="s">
        <v>18</v>
      </c>
      <c r="B10" s="25" t="s">
        <v>25</v>
      </c>
      <c r="C10" s="25" t="s">
        <v>26</v>
      </c>
      <c r="D10" s="25" t="s">
        <v>27</v>
      </c>
      <c r="E10" s="25" t="s">
        <v>28</v>
      </c>
      <c r="F10" s="26" t="s">
        <v>28</v>
      </c>
      <c r="G10" s="26" t="s">
        <v>28</v>
      </c>
      <c r="H10" s="26" t="s">
        <v>29</v>
      </c>
      <c r="I10" s="25" t="s">
        <v>19</v>
      </c>
      <c r="J10" s="25" t="s">
        <v>20</v>
      </c>
      <c r="K10" s="25" t="s">
        <v>33</v>
      </c>
      <c r="L10" s="27" t="s">
        <v>34</v>
      </c>
      <c r="M10" s="27" t="s">
        <v>35</v>
      </c>
      <c r="N10" s="25" t="s">
        <v>36</v>
      </c>
      <c r="O10" s="25" t="s">
        <v>30</v>
      </c>
    </row>
    <row r="13" spans="1:15" ht="178.5" customHeight="1" x14ac:dyDescent="0.2">
      <c r="B13" s="149"/>
      <c r="C13" s="150"/>
      <c r="D13" s="150"/>
      <c r="K13" s="21"/>
    </row>
  </sheetData>
  <mergeCells count="6">
    <mergeCell ref="B13:D13"/>
    <mergeCell ref="B3:D3"/>
    <mergeCell ref="A1:O1"/>
    <mergeCell ref="C2:F2"/>
    <mergeCell ref="E3:G3"/>
    <mergeCell ref="I3:N3"/>
  </mergeCells>
  <phoneticPr fontId="4" type="noConversion"/>
  <pageMargins left="0.7" right="0.7" top="0.75" bottom="0.75" header="0.3" footer="0.3"/>
  <pageSetup paperSize="5" scale="67"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ColWidth="8.83203125" defaultRowHeight="13" x14ac:dyDescent="0.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Core Principles &amp; Practices </vt:lpstr>
      <vt:lpstr>CEO Total Realized Compensation</vt:lpstr>
      <vt:lpstr>Sheet1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2011-07-27T15:00:48Z</dcterms:created>
  <dcterms:modified xsi:type="dcterms:W3CDTF">2017-04-12T16:06:11Z</dcterms:modified>
</cp:coreProperties>
</file>